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colaboramds.sharepoint.com/sites/Casen2022/Documentos compartidos/General/06_Análisis/Grupos/Género/Excel/"/>
    </mc:Choice>
  </mc:AlternateContent>
  <xr:revisionPtr revIDLastSave="1033" documentId="8_{9013C1ED-370B-46F6-8528-7ADE9F1C32E5}" xr6:coauthVersionLast="47" xr6:coauthVersionMax="47" xr10:uidLastSave="{9F4706CF-B5A0-4406-A86D-08FCE169546A}"/>
  <bookViews>
    <workbookView xWindow="-120" yWindow="-120" windowWidth="29040" windowHeight="15840" tabRatio="839" activeTab="16" xr2:uid="{00000000-000D-0000-FFFF-FFFF00000000}"/>
  </bookViews>
  <sheets>
    <sheet name="Índice" sheetId="1" r:id="rId1"/>
    <sheet name="Notas Técnicas" sheetId="52" r:id="rId2"/>
    <sheet name="Glosario" sheetId="53" r:id="rId3"/>
    <sheet name="1" sheetId="2" r:id="rId4"/>
    <sheet name="1.1" sheetId="3" r:id="rId5"/>
    <sheet name="1.2" sheetId="4" r:id="rId6"/>
    <sheet name="2" sheetId="7" r:id="rId7"/>
    <sheet name="2.1" sheetId="8" r:id="rId8"/>
    <sheet name="2.2" sheetId="9" r:id="rId9"/>
    <sheet name="3" sheetId="46" r:id="rId10"/>
    <sheet name="3.1" sheetId="50" r:id="rId11"/>
    <sheet name="3.2" sheetId="51" r:id="rId12"/>
    <sheet name="4" sheetId="14" r:id="rId13"/>
    <sheet name="4.1" sheetId="15" r:id="rId14"/>
    <sheet name="4.2" sheetId="16" r:id="rId15"/>
    <sheet name="5" sheetId="19" r:id="rId16"/>
    <sheet name="5.1" sheetId="20" r:id="rId17"/>
    <sheet name="5.2" sheetId="21" r:id="rId18"/>
    <sheet name="6" sheetId="24" r:id="rId19"/>
    <sheet name="6.1" sheetId="25" r:id="rId20"/>
    <sheet name="6.2" sheetId="26" r:id="rId21"/>
    <sheet name="7" sheetId="29" r:id="rId22"/>
    <sheet name="7.1" sheetId="30" r:id="rId23"/>
    <sheet name="7.2" sheetId="31" r:id="rId24"/>
    <sheet name="8" sheetId="34" r:id="rId25"/>
    <sheet name="8.1" sheetId="35" r:id="rId26"/>
    <sheet name="8.2" sheetId="36" r:id="rId27"/>
    <sheet name="9" sheetId="39" r:id="rId28"/>
    <sheet name="9.1" sheetId="40" r:id="rId29"/>
    <sheet name="9.2" sheetId="41"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4" i="41" l="1"/>
  <c r="K115" i="41"/>
  <c r="K116" i="41"/>
  <c r="K117" i="41"/>
  <c r="K118" i="41"/>
  <c r="K119" i="41"/>
  <c r="K120" i="41"/>
  <c r="K121" i="41"/>
  <c r="K122" i="41"/>
  <c r="C29" i="1"/>
  <c r="C30" i="1" s="1"/>
  <c r="C26" i="1"/>
  <c r="C27" i="1" s="1"/>
  <c r="C23" i="1"/>
  <c r="C24" i="1" s="1"/>
  <c r="C20" i="1"/>
  <c r="C21" i="1" s="1"/>
  <c r="C17" i="1"/>
  <c r="C18" i="1" s="1"/>
  <c r="C14" i="1"/>
  <c r="C15" i="1" s="1"/>
  <c r="C11" i="1"/>
  <c r="C12" i="1" s="1"/>
  <c r="C8" i="1"/>
  <c r="C9" i="1" s="1"/>
  <c r="C5" i="1"/>
  <c r="C6" i="1" s="1"/>
  <c r="G115" i="41"/>
  <c r="I115" i="41"/>
  <c r="M115" i="41"/>
  <c r="O115" i="41"/>
  <c r="Q115" i="41"/>
  <c r="G116" i="41"/>
  <c r="I116" i="41"/>
  <c r="M116" i="41"/>
  <c r="O116" i="41"/>
  <c r="Q116" i="41"/>
  <c r="G117" i="41"/>
  <c r="I117" i="41"/>
  <c r="M117" i="41"/>
  <c r="O117" i="41"/>
  <c r="Q117" i="41"/>
  <c r="G118" i="41"/>
  <c r="I118" i="41"/>
  <c r="M118" i="41"/>
  <c r="O118" i="41"/>
  <c r="Q118" i="41"/>
  <c r="G119" i="41"/>
  <c r="I119" i="41"/>
  <c r="M119" i="41"/>
  <c r="O119" i="41"/>
  <c r="Q119" i="41"/>
  <c r="G120" i="41"/>
  <c r="I120" i="41"/>
  <c r="M120" i="41"/>
  <c r="O120" i="41"/>
  <c r="Q120" i="41"/>
  <c r="G121" i="41"/>
  <c r="I121" i="41"/>
  <c r="M121" i="41"/>
  <c r="O121" i="41"/>
  <c r="Q121" i="41"/>
  <c r="G122" i="41"/>
  <c r="I122" i="41"/>
  <c r="M122" i="41"/>
  <c r="O122" i="41"/>
  <c r="Q122" i="41"/>
  <c r="I114" i="41"/>
  <c r="M114" i="41"/>
  <c r="O114" i="41"/>
  <c r="Q114" i="41"/>
  <c r="G114" i="41"/>
  <c r="AN109" i="40"/>
  <c r="AO109" i="40"/>
  <c r="AP109" i="40"/>
  <c r="AQ109" i="40"/>
  <c r="AR109" i="40"/>
  <c r="AS109" i="40"/>
  <c r="AN110" i="40"/>
  <c r="AO110" i="40"/>
  <c r="AP110" i="40"/>
  <c r="AQ110" i="40"/>
  <c r="AR110" i="40"/>
  <c r="AS110" i="40"/>
  <c r="AN111" i="40"/>
  <c r="AO111" i="40"/>
  <c r="AP111" i="40"/>
  <c r="AQ111" i="40"/>
  <c r="AR111" i="40"/>
  <c r="AS111" i="40"/>
  <c r="AN112" i="40"/>
  <c r="AO112" i="40"/>
  <c r="AP112" i="40"/>
  <c r="AQ112" i="40"/>
  <c r="AR112" i="40"/>
  <c r="AS112" i="40"/>
  <c r="AN113" i="40"/>
  <c r="AO113" i="40"/>
  <c r="AP113" i="40"/>
  <c r="AQ113" i="40"/>
  <c r="AR113" i="40"/>
  <c r="AS113" i="40"/>
  <c r="AN114" i="40"/>
  <c r="AO114" i="40"/>
  <c r="AP114" i="40"/>
  <c r="AQ114" i="40"/>
  <c r="AR114" i="40"/>
  <c r="AS114" i="40"/>
  <c r="AN115" i="40"/>
  <c r="AO115" i="40"/>
  <c r="AP115" i="40"/>
  <c r="AQ115" i="40"/>
  <c r="AR115" i="40"/>
  <c r="AS115" i="40"/>
  <c r="AN116" i="40"/>
  <c r="AO116" i="40"/>
  <c r="AP116" i="40"/>
  <c r="AQ116" i="40"/>
  <c r="AR116" i="40"/>
  <c r="AS116" i="40"/>
  <c r="AN117" i="40"/>
  <c r="AO117" i="40"/>
  <c r="AP117" i="40"/>
  <c r="AQ117" i="40"/>
  <c r="AR117" i="40"/>
  <c r="AS117" i="40"/>
  <c r="AN118" i="40"/>
  <c r="AO118" i="40"/>
  <c r="AP118" i="40"/>
  <c r="AQ118" i="40"/>
  <c r="AR118" i="40"/>
  <c r="AS118" i="40"/>
  <c r="AN119" i="40"/>
  <c r="AO119" i="40"/>
  <c r="AP119" i="40"/>
  <c r="AQ119" i="40"/>
  <c r="AR119" i="40"/>
  <c r="AS119" i="40"/>
  <c r="AN120" i="40"/>
  <c r="AO120" i="40"/>
  <c r="AP120" i="40"/>
  <c r="AQ120" i="40"/>
  <c r="AR120" i="40"/>
  <c r="AS120" i="40"/>
  <c r="AN121" i="40"/>
  <c r="AO121" i="40"/>
  <c r="AP121" i="40"/>
  <c r="AQ121" i="40"/>
  <c r="AR121" i="40"/>
  <c r="AS121" i="40"/>
  <c r="AN122" i="40"/>
  <c r="AO122" i="40"/>
  <c r="AP122" i="40"/>
  <c r="AQ122" i="40"/>
  <c r="AR122" i="40"/>
  <c r="AS122" i="40"/>
  <c r="AN123" i="40"/>
  <c r="AO123" i="40"/>
  <c r="AP123" i="40"/>
  <c r="AQ123" i="40"/>
  <c r="AR123" i="40"/>
  <c r="AS123" i="40"/>
  <c r="AN124" i="40"/>
  <c r="AO124" i="40"/>
  <c r="AP124" i="40"/>
  <c r="AQ124" i="40"/>
  <c r="AR124" i="40"/>
  <c r="AS124" i="40"/>
  <c r="AN125" i="40"/>
  <c r="AO125" i="40"/>
  <c r="AP125" i="40"/>
  <c r="AQ125" i="40"/>
  <c r="AR125" i="40"/>
  <c r="AS125" i="40"/>
  <c r="AN126" i="40"/>
  <c r="AO126" i="40"/>
  <c r="AP126" i="40"/>
  <c r="AQ126" i="40"/>
  <c r="AR126" i="40"/>
  <c r="AS126" i="40"/>
  <c r="AN127" i="40"/>
  <c r="AO127" i="40"/>
  <c r="AP127" i="40"/>
  <c r="AQ127" i="40"/>
  <c r="AR127" i="40"/>
  <c r="AS127" i="40"/>
  <c r="AN128" i="40"/>
  <c r="AO128" i="40"/>
  <c r="AP128" i="40"/>
  <c r="AQ128" i="40"/>
  <c r="AR128" i="40"/>
  <c r="AS128" i="40"/>
  <c r="AN129" i="40"/>
  <c r="AO129" i="40"/>
  <c r="AP129" i="40"/>
  <c r="AQ129" i="40"/>
  <c r="AR129" i="40"/>
  <c r="AS129" i="40"/>
  <c r="AN130" i="40"/>
  <c r="AO130" i="40"/>
  <c r="AP130" i="40"/>
  <c r="AQ130" i="40"/>
  <c r="AR130" i="40"/>
  <c r="AS130" i="40"/>
  <c r="AN131" i="40"/>
  <c r="AO131" i="40"/>
  <c r="AP131" i="40"/>
  <c r="AQ131" i="40"/>
  <c r="AR131" i="40"/>
  <c r="AS131" i="40"/>
  <c r="AN132" i="40"/>
  <c r="AO132" i="40"/>
  <c r="AP132" i="40"/>
  <c r="AQ132" i="40"/>
  <c r="AR132" i="40"/>
  <c r="AS132" i="40"/>
  <c r="AN133" i="40"/>
  <c r="AO133" i="40"/>
  <c r="AP133" i="40"/>
  <c r="AQ133" i="40"/>
  <c r="AR133" i="40"/>
  <c r="AS133" i="40"/>
  <c r="AN134" i="40"/>
  <c r="AO134" i="40"/>
  <c r="AP134" i="40"/>
  <c r="AQ134" i="40"/>
  <c r="AR134" i="40"/>
  <c r="AS134" i="40"/>
  <c r="AN135" i="40"/>
  <c r="AO135" i="40"/>
  <c r="AP135" i="40"/>
  <c r="AQ135" i="40"/>
  <c r="AR135" i="40"/>
  <c r="AS135" i="40"/>
  <c r="AN136" i="40"/>
  <c r="AO136" i="40"/>
  <c r="AP136" i="40"/>
  <c r="AQ136" i="40"/>
  <c r="AR136" i="40"/>
  <c r="AS136" i="40"/>
  <c r="AN137" i="40"/>
  <c r="AO137" i="40"/>
  <c r="AP137" i="40"/>
  <c r="AQ137" i="40"/>
  <c r="AR137" i="40"/>
  <c r="AS137" i="40"/>
  <c r="AN138" i="40"/>
  <c r="AO138" i="40"/>
  <c r="AP138" i="40"/>
  <c r="AQ138" i="40"/>
  <c r="AR138" i="40"/>
  <c r="AS138" i="40"/>
  <c r="AN139" i="40"/>
  <c r="AO139" i="40"/>
  <c r="AP139" i="40"/>
  <c r="AQ139" i="40"/>
  <c r="AR139" i="40"/>
  <c r="AS139" i="40"/>
  <c r="AN140" i="40"/>
  <c r="AO140" i="40"/>
  <c r="AP140" i="40"/>
  <c r="AQ140" i="40"/>
  <c r="AR140" i="40"/>
  <c r="AS140" i="40"/>
  <c r="AN141" i="40"/>
  <c r="AO141" i="40"/>
  <c r="AP141" i="40"/>
  <c r="AQ141" i="40"/>
  <c r="AR141" i="40"/>
  <c r="AS141" i="40"/>
  <c r="AN142" i="40"/>
  <c r="AO142" i="40"/>
  <c r="AP142" i="40"/>
  <c r="AQ142" i="40"/>
  <c r="AR142" i="40"/>
  <c r="AS142" i="40"/>
  <c r="AN143" i="40"/>
  <c r="AO143" i="40"/>
  <c r="AP143" i="40"/>
  <c r="AQ143" i="40"/>
  <c r="AR143" i="40"/>
  <c r="AS143" i="40"/>
  <c r="AN144" i="40"/>
  <c r="AO144" i="40"/>
  <c r="AP144" i="40"/>
  <c r="AQ144" i="40"/>
  <c r="AR144" i="40"/>
  <c r="AS144" i="40"/>
  <c r="AN145" i="40"/>
  <c r="AO145" i="40"/>
  <c r="AP145" i="40"/>
  <c r="AQ145" i="40"/>
  <c r="AR145" i="40"/>
  <c r="AS145" i="40"/>
  <c r="AN146" i="40"/>
  <c r="AO146" i="40"/>
  <c r="AP146" i="40"/>
  <c r="AQ146" i="40"/>
  <c r="AR146" i="40"/>
  <c r="AS146" i="40"/>
  <c r="AN147" i="40"/>
  <c r="AO147" i="40"/>
  <c r="AP147" i="40"/>
  <c r="AQ147" i="40"/>
  <c r="AR147" i="40"/>
  <c r="AS147" i="40"/>
  <c r="AN148" i="40"/>
  <c r="AO148" i="40"/>
  <c r="AP148" i="40"/>
  <c r="AQ148" i="40"/>
  <c r="AR148" i="40"/>
  <c r="AS148" i="40"/>
  <c r="AN149" i="40"/>
  <c r="AO149" i="40"/>
  <c r="AP149" i="40"/>
  <c r="AQ149" i="40"/>
  <c r="AR149" i="40"/>
  <c r="AS149" i="40"/>
  <c r="AN150" i="40"/>
  <c r="AO150" i="40"/>
  <c r="AP150" i="40"/>
  <c r="AQ150" i="40"/>
  <c r="AR150" i="40"/>
  <c r="AS150" i="40"/>
  <c r="AN151" i="40"/>
  <c r="AO151" i="40"/>
  <c r="AP151" i="40"/>
  <c r="AQ151" i="40"/>
  <c r="AR151" i="40"/>
  <c r="AS151" i="40"/>
  <c r="AN152" i="40"/>
  <c r="AO152" i="40"/>
  <c r="AP152" i="40"/>
  <c r="AQ152" i="40"/>
  <c r="AR152" i="40"/>
  <c r="AS152" i="40"/>
  <c r="AN153" i="40"/>
  <c r="AO153" i="40"/>
  <c r="AP153" i="40"/>
  <c r="AQ153" i="40"/>
  <c r="AR153" i="40"/>
  <c r="AS153" i="40"/>
  <c r="AN154" i="40"/>
  <c r="AO154" i="40"/>
  <c r="AP154" i="40"/>
  <c r="AQ154" i="40"/>
  <c r="AR154" i="40"/>
  <c r="AS154" i="40"/>
  <c r="AN155" i="40"/>
  <c r="AO155" i="40"/>
  <c r="AP155" i="40"/>
  <c r="AQ155" i="40"/>
  <c r="AR155" i="40"/>
  <c r="AS155" i="40"/>
  <c r="AN156" i="40"/>
  <c r="AO156" i="40"/>
  <c r="AP156" i="40"/>
  <c r="AQ156" i="40"/>
  <c r="AR156" i="40"/>
  <c r="AS156" i="40"/>
  <c r="AN157" i="40"/>
  <c r="AO157" i="40"/>
  <c r="AP157" i="40"/>
  <c r="AQ157" i="40"/>
  <c r="AR157" i="40"/>
  <c r="AS157" i="40"/>
  <c r="AN158" i="40"/>
  <c r="AO158" i="40"/>
  <c r="AP158" i="40"/>
  <c r="AQ158" i="40"/>
  <c r="AR158" i="40"/>
  <c r="AS158" i="40"/>
  <c r="AO108" i="40"/>
  <c r="AP108" i="40"/>
  <c r="AQ108" i="40"/>
  <c r="AR108" i="40"/>
  <c r="AS108" i="40"/>
  <c r="AN108" i="40"/>
  <c r="E115" i="36"/>
  <c r="F115" i="36"/>
  <c r="G115" i="36"/>
  <c r="H115" i="36"/>
  <c r="I115" i="36"/>
  <c r="J115" i="36"/>
  <c r="K115" i="36"/>
  <c r="L115" i="36"/>
  <c r="E116" i="36"/>
  <c r="F116" i="36"/>
  <c r="G116" i="36"/>
  <c r="H116" i="36"/>
  <c r="I116" i="36"/>
  <c r="J116" i="36"/>
  <c r="K116" i="36"/>
  <c r="L116" i="36"/>
  <c r="E117" i="36"/>
  <c r="F117" i="36"/>
  <c r="G117" i="36"/>
  <c r="H117" i="36"/>
  <c r="I117" i="36"/>
  <c r="J117" i="36"/>
  <c r="K117" i="36"/>
  <c r="L117" i="36"/>
  <c r="E118" i="36"/>
  <c r="F118" i="36"/>
  <c r="G118" i="36"/>
  <c r="H118" i="36"/>
  <c r="I118" i="36"/>
  <c r="J118" i="36"/>
  <c r="K118" i="36"/>
  <c r="L118" i="36"/>
  <c r="E119" i="36"/>
  <c r="F119" i="36"/>
  <c r="G119" i="36"/>
  <c r="H119" i="36"/>
  <c r="I119" i="36"/>
  <c r="J119" i="36"/>
  <c r="K119" i="36"/>
  <c r="L119" i="36"/>
  <c r="E120" i="36"/>
  <c r="F120" i="36"/>
  <c r="G120" i="36"/>
  <c r="H120" i="36"/>
  <c r="I120" i="36"/>
  <c r="J120" i="36"/>
  <c r="K120" i="36"/>
  <c r="L120" i="36"/>
  <c r="E121" i="36"/>
  <c r="F121" i="36"/>
  <c r="G121" i="36"/>
  <c r="H121" i="36"/>
  <c r="I121" i="36"/>
  <c r="J121" i="36"/>
  <c r="K121" i="36"/>
  <c r="L121" i="36"/>
  <c r="E122" i="36"/>
  <c r="F122" i="36"/>
  <c r="G122" i="36"/>
  <c r="H122" i="36"/>
  <c r="I122" i="36"/>
  <c r="J122" i="36"/>
  <c r="K122" i="36"/>
  <c r="L122" i="36"/>
  <c r="F114" i="36"/>
  <c r="G114" i="36"/>
  <c r="H114" i="36"/>
  <c r="I114" i="36"/>
  <c r="J114" i="36"/>
  <c r="K114" i="36"/>
  <c r="L114" i="36"/>
  <c r="E114" i="36"/>
  <c r="AN109" i="35"/>
  <c r="AO109" i="35"/>
  <c r="AP109" i="35"/>
  <c r="AQ109" i="35"/>
  <c r="AR109" i="35"/>
  <c r="AS109" i="35"/>
  <c r="AT109" i="35"/>
  <c r="AU109" i="35"/>
  <c r="AN110" i="35"/>
  <c r="AO110" i="35"/>
  <c r="AP110" i="35"/>
  <c r="AQ110" i="35"/>
  <c r="AR110" i="35"/>
  <c r="AS110" i="35"/>
  <c r="AT110" i="35"/>
  <c r="AU110" i="35"/>
  <c r="AN111" i="35"/>
  <c r="AO111" i="35"/>
  <c r="AP111" i="35"/>
  <c r="AQ111" i="35"/>
  <c r="AR111" i="35"/>
  <c r="AS111" i="35"/>
  <c r="AT111" i="35"/>
  <c r="AU111" i="35"/>
  <c r="AN112" i="35"/>
  <c r="AO112" i="35"/>
  <c r="AP112" i="35"/>
  <c r="AQ112" i="35"/>
  <c r="AR112" i="35"/>
  <c r="AS112" i="35"/>
  <c r="AT112" i="35"/>
  <c r="AU112" i="35"/>
  <c r="AN113" i="35"/>
  <c r="AO113" i="35"/>
  <c r="AP113" i="35"/>
  <c r="AQ113" i="35"/>
  <c r="AR113" i="35"/>
  <c r="AS113" i="35"/>
  <c r="AT113" i="35"/>
  <c r="AU113" i="35"/>
  <c r="AN114" i="35"/>
  <c r="AO114" i="35"/>
  <c r="AP114" i="35"/>
  <c r="AQ114" i="35"/>
  <c r="AR114" i="35"/>
  <c r="AS114" i="35"/>
  <c r="AT114" i="35"/>
  <c r="AU114" i="35"/>
  <c r="AN115" i="35"/>
  <c r="AO115" i="35"/>
  <c r="AP115" i="35"/>
  <c r="AQ115" i="35"/>
  <c r="AR115" i="35"/>
  <c r="AS115" i="35"/>
  <c r="AT115" i="35"/>
  <c r="AU115" i="35"/>
  <c r="AN116" i="35"/>
  <c r="AO116" i="35"/>
  <c r="AP116" i="35"/>
  <c r="AQ116" i="35"/>
  <c r="AR116" i="35"/>
  <c r="AS116" i="35"/>
  <c r="AT116" i="35"/>
  <c r="AU116" i="35"/>
  <c r="AN117" i="35"/>
  <c r="AO117" i="35"/>
  <c r="AP117" i="35"/>
  <c r="AQ117" i="35"/>
  <c r="AR117" i="35"/>
  <c r="AS117" i="35"/>
  <c r="AT117" i="35"/>
  <c r="AU117" i="35"/>
  <c r="AN118" i="35"/>
  <c r="AO118" i="35"/>
  <c r="AP118" i="35"/>
  <c r="AQ118" i="35"/>
  <c r="AR118" i="35"/>
  <c r="AS118" i="35"/>
  <c r="AT118" i="35"/>
  <c r="AU118" i="35"/>
  <c r="AN119" i="35"/>
  <c r="AO119" i="35"/>
  <c r="AP119" i="35"/>
  <c r="AQ119" i="35"/>
  <c r="AR119" i="35"/>
  <c r="AS119" i="35"/>
  <c r="AT119" i="35"/>
  <c r="AU119" i="35"/>
  <c r="AN120" i="35"/>
  <c r="AO120" i="35"/>
  <c r="AP120" i="35"/>
  <c r="AQ120" i="35"/>
  <c r="AR120" i="35"/>
  <c r="AS120" i="35"/>
  <c r="AT120" i="35"/>
  <c r="AU120" i="35"/>
  <c r="AN121" i="35"/>
  <c r="AO121" i="35"/>
  <c r="AP121" i="35"/>
  <c r="AQ121" i="35"/>
  <c r="AR121" i="35"/>
  <c r="AS121" i="35"/>
  <c r="AT121" i="35"/>
  <c r="AU121" i="35"/>
  <c r="AN122" i="35"/>
  <c r="AO122" i="35"/>
  <c r="AP122" i="35"/>
  <c r="AQ122" i="35"/>
  <c r="AR122" i="35"/>
  <c r="AS122" i="35"/>
  <c r="AT122" i="35"/>
  <c r="AU122" i="35"/>
  <c r="AN123" i="35"/>
  <c r="AO123" i="35"/>
  <c r="AP123" i="35"/>
  <c r="AQ123" i="35"/>
  <c r="AR123" i="35"/>
  <c r="AS123" i="35"/>
  <c r="AT123" i="35"/>
  <c r="AU123" i="35"/>
  <c r="AN124" i="35"/>
  <c r="AO124" i="35"/>
  <c r="AP124" i="35"/>
  <c r="AQ124" i="35"/>
  <c r="AR124" i="35"/>
  <c r="AS124" i="35"/>
  <c r="AT124" i="35"/>
  <c r="AU124" i="35"/>
  <c r="AN125" i="35"/>
  <c r="AO125" i="35"/>
  <c r="AP125" i="35"/>
  <c r="AQ125" i="35"/>
  <c r="AR125" i="35"/>
  <c r="AS125" i="35"/>
  <c r="AT125" i="35"/>
  <c r="AU125" i="35"/>
  <c r="AN126" i="35"/>
  <c r="AO126" i="35"/>
  <c r="AP126" i="35"/>
  <c r="AQ126" i="35"/>
  <c r="AR126" i="35"/>
  <c r="AS126" i="35"/>
  <c r="AT126" i="35"/>
  <c r="AU126" i="35"/>
  <c r="AN127" i="35"/>
  <c r="AO127" i="35"/>
  <c r="AP127" i="35"/>
  <c r="AQ127" i="35"/>
  <c r="AR127" i="35"/>
  <c r="AS127" i="35"/>
  <c r="AT127" i="35"/>
  <c r="AU127" i="35"/>
  <c r="AN128" i="35"/>
  <c r="AO128" i="35"/>
  <c r="AP128" i="35"/>
  <c r="AQ128" i="35"/>
  <c r="AR128" i="35"/>
  <c r="AS128" i="35"/>
  <c r="AT128" i="35"/>
  <c r="AU128" i="35"/>
  <c r="AN129" i="35"/>
  <c r="AO129" i="35"/>
  <c r="AP129" i="35"/>
  <c r="AQ129" i="35"/>
  <c r="AR129" i="35"/>
  <c r="AS129" i="35"/>
  <c r="AT129" i="35"/>
  <c r="AU129" i="35"/>
  <c r="AN130" i="35"/>
  <c r="AO130" i="35"/>
  <c r="AP130" i="35"/>
  <c r="AQ130" i="35"/>
  <c r="AR130" i="35"/>
  <c r="AS130" i="35"/>
  <c r="AT130" i="35"/>
  <c r="AU130" i="35"/>
  <c r="AN131" i="35"/>
  <c r="AO131" i="35"/>
  <c r="AP131" i="35"/>
  <c r="AQ131" i="35"/>
  <c r="AR131" i="35"/>
  <c r="AS131" i="35"/>
  <c r="AT131" i="35"/>
  <c r="AU131" i="35"/>
  <c r="AN132" i="35"/>
  <c r="AO132" i="35"/>
  <c r="AP132" i="35"/>
  <c r="AQ132" i="35"/>
  <c r="AR132" i="35"/>
  <c r="AS132" i="35"/>
  <c r="AT132" i="35"/>
  <c r="AU132" i="35"/>
  <c r="AN133" i="35"/>
  <c r="AO133" i="35"/>
  <c r="AP133" i="35"/>
  <c r="AQ133" i="35"/>
  <c r="AR133" i="35"/>
  <c r="AS133" i="35"/>
  <c r="AT133" i="35"/>
  <c r="AU133" i="35"/>
  <c r="AN134" i="35"/>
  <c r="AO134" i="35"/>
  <c r="AP134" i="35"/>
  <c r="AQ134" i="35"/>
  <c r="AR134" i="35"/>
  <c r="AS134" i="35"/>
  <c r="AT134" i="35"/>
  <c r="AU134" i="35"/>
  <c r="AN135" i="35"/>
  <c r="AO135" i="35"/>
  <c r="AP135" i="35"/>
  <c r="AQ135" i="35"/>
  <c r="AR135" i="35"/>
  <c r="AS135" i="35"/>
  <c r="AT135" i="35"/>
  <c r="AU135" i="35"/>
  <c r="AN136" i="35"/>
  <c r="AO136" i="35"/>
  <c r="AP136" i="35"/>
  <c r="AQ136" i="35"/>
  <c r="AR136" i="35"/>
  <c r="AS136" i="35"/>
  <c r="AT136" i="35"/>
  <c r="AU136" i="35"/>
  <c r="AN137" i="35"/>
  <c r="AO137" i="35"/>
  <c r="AP137" i="35"/>
  <c r="AQ137" i="35"/>
  <c r="AR137" i="35"/>
  <c r="AS137" i="35"/>
  <c r="AT137" i="35"/>
  <c r="AU137" i="35"/>
  <c r="AN138" i="35"/>
  <c r="AO138" i="35"/>
  <c r="AP138" i="35"/>
  <c r="AQ138" i="35"/>
  <c r="AR138" i="35"/>
  <c r="AS138" i="35"/>
  <c r="AT138" i="35"/>
  <c r="AU138" i="35"/>
  <c r="AN139" i="35"/>
  <c r="AO139" i="35"/>
  <c r="AP139" i="35"/>
  <c r="AQ139" i="35"/>
  <c r="AR139" i="35"/>
  <c r="AS139" i="35"/>
  <c r="AT139" i="35"/>
  <c r="AU139" i="35"/>
  <c r="AN140" i="35"/>
  <c r="AO140" i="35"/>
  <c r="AP140" i="35"/>
  <c r="AQ140" i="35"/>
  <c r="AR140" i="35"/>
  <c r="AS140" i="35"/>
  <c r="AT140" i="35"/>
  <c r="AU140" i="35"/>
  <c r="AN141" i="35"/>
  <c r="AO141" i="35"/>
  <c r="AP141" i="35"/>
  <c r="AQ141" i="35"/>
  <c r="AR141" i="35"/>
  <c r="AS141" i="35"/>
  <c r="AT141" i="35"/>
  <c r="AU141" i="35"/>
  <c r="AN142" i="35"/>
  <c r="AO142" i="35"/>
  <c r="AP142" i="35"/>
  <c r="AQ142" i="35"/>
  <c r="AR142" i="35"/>
  <c r="AS142" i="35"/>
  <c r="AT142" i="35"/>
  <c r="AU142" i="35"/>
  <c r="AN143" i="35"/>
  <c r="AO143" i="35"/>
  <c r="AP143" i="35"/>
  <c r="AQ143" i="35"/>
  <c r="AR143" i="35"/>
  <c r="AS143" i="35"/>
  <c r="AT143" i="35"/>
  <c r="AU143" i="35"/>
  <c r="AN144" i="35"/>
  <c r="AO144" i="35"/>
  <c r="AP144" i="35"/>
  <c r="AQ144" i="35"/>
  <c r="AR144" i="35"/>
  <c r="AS144" i="35"/>
  <c r="AT144" i="35"/>
  <c r="AU144" i="35"/>
  <c r="AN145" i="35"/>
  <c r="AO145" i="35"/>
  <c r="AP145" i="35"/>
  <c r="AQ145" i="35"/>
  <c r="AR145" i="35"/>
  <c r="AS145" i="35"/>
  <c r="AT145" i="35"/>
  <c r="AU145" i="35"/>
  <c r="AN146" i="35"/>
  <c r="AO146" i="35"/>
  <c r="AP146" i="35"/>
  <c r="AQ146" i="35"/>
  <c r="AR146" i="35"/>
  <c r="AS146" i="35"/>
  <c r="AT146" i="35"/>
  <c r="AU146" i="35"/>
  <c r="AN147" i="35"/>
  <c r="AO147" i="35"/>
  <c r="AP147" i="35"/>
  <c r="AQ147" i="35"/>
  <c r="AR147" i="35"/>
  <c r="AS147" i="35"/>
  <c r="AT147" i="35"/>
  <c r="AU147" i="35"/>
  <c r="AN148" i="35"/>
  <c r="AO148" i="35"/>
  <c r="AP148" i="35"/>
  <c r="AQ148" i="35"/>
  <c r="AR148" i="35"/>
  <c r="AS148" i="35"/>
  <c r="AT148" i="35"/>
  <c r="AU148" i="35"/>
  <c r="AN149" i="35"/>
  <c r="AO149" i="35"/>
  <c r="AP149" i="35"/>
  <c r="AQ149" i="35"/>
  <c r="AR149" i="35"/>
  <c r="AS149" i="35"/>
  <c r="AT149" i="35"/>
  <c r="AU149" i="35"/>
  <c r="AN150" i="35"/>
  <c r="AO150" i="35"/>
  <c r="AP150" i="35"/>
  <c r="AQ150" i="35"/>
  <c r="AR150" i="35"/>
  <c r="AS150" i="35"/>
  <c r="AT150" i="35"/>
  <c r="AU150" i="35"/>
  <c r="AN151" i="35"/>
  <c r="AO151" i="35"/>
  <c r="AP151" i="35"/>
  <c r="AQ151" i="35"/>
  <c r="AR151" i="35"/>
  <c r="AS151" i="35"/>
  <c r="AT151" i="35"/>
  <c r="AU151" i="35"/>
  <c r="AN152" i="35"/>
  <c r="AO152" i="35"/>
  <c r="AP152" i="35"/>
  <c r="AQ152" i="35"/>
  <c r="AR152" i="35"/>
  <c r="AS152" i="35"/>
  <c r="AT152" i="35"/>
  <c r="AU152" i="35"/>
  <c r="AN153" i="35"/>
  <c r="AO153" i="35"/>
  <c r="AP153" i="35"/>
  <c r="AQ153" i="35"/>
  <c r="AR153" i="35"/>
  <c r="AS153" i="35"/>
  <c r="AT153" i="35"/>
  <c r="AU153" i="35"/>
  <c r="AN154" i="35"/>
  <c r="AO154" i="35"/>
  <c r="AP154" i="35"/>
  <c r="AQ154" i="35"/>
  <c r="AR154" i="35"/>
  <c r="AS154" i="35"/>
  <c r="AT154" i="35"/>
  <c r="AU154" i="35"/>
  <c r="AN155" i="35"/>
  <c r="AO155" i="35"/>
  <c r="AP155" i="35"/>
  <c r="AQ155" i="35"/>
  <c r="AR155" i="35"/>
  <c r="AS155" i="35"/>
  <c r="AT155" i="35"/>
  <c r="AU155" i="35"/>
  <c r="AN156" i="35"/>
  <c r="AO156" i="35"/>
  <c r="AP156" i="35"/>
  <c r="AQ156" i="35"/>
  <c r="AR156" i="35"/>
  <c r="AS156" i="35"/>
  <c r="AT156" i="35"/>
  <c r="AU156" i="35"/>
  <c r="AN157" i="35"/>
  <c r="AO157" i="35"/>
  <c r="AP157" i="35"/>
  <c r="AQ157" i="35"/>
  <c r="AR157" i="35"/>
  <c r="AS157" i="35"/>
  <c r="AT157" i="35"/>
  <c r="AU157" i="35"/>
  <c r="AN158" i="35"/>
  <c r="AO158" i="35"/>
  <c r="AP158" i="35"/>
  <c r="AQ158" i="35"/>
  <c r="AR158" i="35"/>
  <c r="AS158" i="35"/>
  <c r="AT158" i="35"/>
  <c r="AU158" i="35"/>
  <c r="AO108" i="35"/>
  <c r="AP108" i="35"/>
  <c r="AQ108" i="35"/>
  <c r="AR108" i="35"/>
  <c r="AS108" i="35"/>
  <c r="AT108" i="35"/>
  <c r="AU108" i="35"/>
  <c r="AN108" i="35"/>
  <c r="E115" i="31"/>
  <c r="G115" i="31"/>
  <c r="I115" i="31"/>
  <c r="K115" i="31"/>
  <c r="M115" i="31"/>
  <c r="O115" i="31"/>
  <c r="Q115" i="31"/>
  <c r="S115" i="31"/>
  <c r="E116" i="31"/>
  <c r="G116" i="31"/>
  <c r="I116" i="31"/>
  <c r="K116" i="31"/>
  <c r="M116" i="31"/>
  <c r="O116" i="31"/>
  <c r="Q116" i="31"/>
  <c r="S116" i="31"/>
  <c r="E117" i="31"/>
  <c r="G117" i="31"/>
  <c r="I117" i="31"/>
  <c r="K117" i="31"/>
  <c r="M117" i="31"/>
  <c r="O117" i="31"/>
  <c r="Q117" i="31"/>
  <c r="S117" i="31"/>
  <c r="E118" i="31"/>
  <c r="G118" i="31"/>
  <c r="I118" i="31"/>
  <c r="K118" i="31"/>
  <c r="M118" i="31"/>
  <c r="O118" i="31"/>
  <c r="Q118" i="31"/>
  <c r="S118" i="31"/>
  <c r="E119" i="31"/>
  <c r="G119" i="31"/>
  <c r="I119" i="31"/>
  <c r="K119" i="31"/>
  <c r="M119" i="31"/>
  <c r="O119" i="31"/>
  <c r="Q119" i="31"/>
  <c r="S119" i="31"/>
  <c r="E120" i="31"/>
  <c r="G120" i="31"/>
  <c r="I120" i="31"/>
  <c r="K120" i="31"/>
  <c r="M120" i="31"/>
  <c r="O120" i="31"/>
  <c r="Q120" i="31"/>
  <c r="S120" i="31"/>
  <c r="E121" i="31"/>
  <c r="G121" i="31"/>
  <c r="I121" i="31"/>
  <c r="K121" i="31"/>
  <c r="M121" i="31"/>
  <c r="O121" i="31"/>
  <c r="Q121" i="31"/>
  <c r="S121" i="31"/>
  <c r="E122" i="31"/>
  <c r="G122" i="31"/>
  <c r="I122" i="31"/>
  <c r="K122" i="31"/>
  <c r="M122" i="31"/>
  <c r="O122" i="31"/>
  <c r="Q122" i="31"/>
  <c r="S122" i="31"/>
  <c r="G114" i="31"/>
  <c r="I114" i="31"/>
  <c r="K114" i="31"/>
  <c r="M114" i="31"/>
  <c r="O114" i="31"/>
  <c r="Q114" i="31"/>
  <c r="S114" i="31"/>
  <c r="E114" i="31"/>
  <c r="AU158" i="30"/>
  <c r="AN109" i="30"/>
  <c r="AO109" i="30"/>
  <c r="AP109" i="30"/>
  <c r="AQ109" i="30"/>
  <c r="AR109" i="30"/>
  <c r="AS109" i="30"/>
  <c r="AT109" i="30"/>
  <c r="AU109" i="30"/>
  <c r="AN110" i="30"/>
  <c r="AO110" i="30"/>
  <c r="AP110" i="30"/>
  <c r="AQ110" i="30"/>
  <c r="AR110" i="30"/>
  <c r="AS110" i="30"/>
  <c r="AT110" i="30"/>
  <c r="AU110" i="30"/>
  <c r="AN111" i="30"/>
  <c r="AO111" i="30"/>
  <c r="AP111" i="30"/>
  <c r="AQ111" i="30"/>
  <c r="AR111" i="30"/>
  <c r="AS111" i="30"/>
  <c r="AT111" i="30"/>
  <c r="AU111" i="30"/>
  <c r="AN112" i="30"/>
  <c r="AO112" i="30"/>
  <c r="AP112" i="30"/>
  <c r="AQ112" i="30"/>
  <c r="AR112" i="30"/>
  <c r="AS112" i="30"/>
  <c r="AT112" i="30"/>
  <c r="AU112" i="30"/>
  <c r="AN113" i="30"/>
  <c r="AO113" i="30"/>
  <c r="AP113" i="30"/>
  <c r="AQ113" i="30"/>
  <c r="AR113" i="30"/>
  <c r="AS113" i="30"/>
  <c r="AT113" i="30"/>
  <c r="AU113" i="30"/>
  <c r="AN114" i="30"/>
  <c r="AO114" i="30"/>
  <c r="AP114" i="30"/>
  <c r="AQ114" i="30"/>
  <c r="AR114" i="30"/>
  <c r="AS114" i="30"/>
  <c r="AT114" i="30"/>
  <c r="AU114" i="30"/>
  <c r="AN115" i="30"/>
  <c r="AO115" i="30"/>
  <c r="AP115" i="30"/>
  <c r="AQ115" i="30"/>
  <c r="AR115" i="30"/>
  <c r="AS115" i="30"/>
  <c r="AT115" i="30"/>
  <c r="AU115" i="30"/>
  <c r="AN116" i="30"/>
  <c r="AO116" i="30"/>
  <c r="AP116" i="30"/>
  <c r="AQ116" i="30"/>
  <c r="AR116" i="30"/>
  <c r="AS116" i="30"/>
  <c r="AT116" i="30"/>
  <c r="AU116" i="30"/>
  <c r="AN117" i="30"/>
  <c r="AO117" i="30"/>
  <c r="AP117" i="30"/>
  <c r="AQ117" i="30"/>
  <c r="AR117" i="30"/>
  <c r="AS117" i="30"/>
  <c r="AT117" i="30"/>
  <c r="AU117" i="30"/>
  <c r="AN118" i="30"/>
  <c r="AO118" i="30"/>
  <c r="AP118" i="30"/>
  <c r="AQ118" i="30"/>
  <c r="AR118" i="30"/>
  <c r="AS118" i="30"/>
  <c r="AT118" i="30"/>
  <c r="AU118" i="30"/>
  <c r="AN119" i="30"/>
  <c r="AO119" i="30"/>
  <c r="AP119" i="30"/>
  <c r="AQ119" i="30"/>
  <c r="AR119" i="30"/>
  <c r="AS119" i="30"/>
  <c r="AT119" i="30"/>
  <c r="AU119" i="30"/>
  <c r="AN120" i="30"/>
  <c r="AO120" i="30"/>
  <c r="AP120" i="30"/>
  <c r="AQ120" i="30"/>
  <c r="AR120" i="30"/>
  <c r="AS120" i="30"/>
  <c r="AT120" i="30"/>
  <c r="AU120" i="30"/>
  <c r="AN121" i="30"/>
  <c r="AO121" i="30"/>
  <c r="AP121" i="30"/>
  <c r="AQ121" i="30"/>
  <c r="AR121" i="30"/>
  <c r="AS121" i="30"/>
  <c r="AT121" i="30"/>
  <c r="AU121" i="30"/>
  <c r="AN122" i="30"/>
  <c r="AO122" i="30"/>
  <c r="AP122" i="30"/>
  <c r="AQ122" i="30"/>
  <c r="AR122" i="30"/>
  <c r="AS122" i="30"/>
  <c r="AT122" i="30"/>
  <c r="AU122" i="30"/>
  <c r="AN123" i="30"/>
  <c r="AO123" i="30"/>
  <c r="AP123" i="30"/>
  <c r="AQ123" i="30"/>
  <c r="AR123" i="30"/>
  <c r="AS123" i="30"/>
  <c r="AT123" i="30"/>
  <c r="AU123" i="30"/>
  <c r="AN124" i="30"/>
  <c r="AO124" i="30"/>
  <c r="AP124" i="30"/>
  <c r="AQ124" i="30"/>
  <c r="AR124" i="30"/>
  <c r="AS124" i="30"/>
  <c r="AT124" i="30"/>
  <c r="AU124" i="30"/>
  <c r="AN125" i="30"/>
  <c r="AO125" i="30"/>
  <c r="AP125" i="30"/>
  <c r="AQ125" i="30"/>
  <c r="AR125" i="30"/>
  <c r="AS125" i="30"/>
  <c r="AT125" i="30"/>
  <c r="AU125" i="30"/>
  <c r="AN126" i="30"/>
  <c r="AO126" i="30"/>
  <c r="AP126" i="30"/>
  <c r="AQ126" i="30"/>
  <c r="AR126" i="30"/>
  <c r="AS126" i="30"/>
  <c r="AT126" i="30"/>
  <c r="AU126" i="30"/>
  <c r="AN127" i="30"/>
  <c r="AO127" i="30"/>
  <c r="AP127" i="30"/>
  <c r="AQ127" i="30"/>
  <c r="AR127" i="30"/>
  <c r="AS127" i="30"/>
  <c r="AT127" i="30"/>
  <c r="AU127" i="30"/>
  <c r="AN128" i="30"/>
  <c r="AO128" i="30"/>
  <c r="AP128" i="30"/>
  <c r="AQ128" i="30"/>
  <c r="AR128" i="30"/>
  <c r="AS128" i="30"/>
  <c r="AT128" i="30"/>
  <c r="AU128" i="30"/>
  <c r="AN129" i="30"/>
  <c r="AO129" i="30"/>
  <c r="AP129" i="30"/>
  <c r="AQ129" i="30"/>
  <c r="AR129" i="30"/>
  <c r="AS129" i="30"/>
  <c r="AT129" i="30"/>
  <c r="AU129" i="30"/>
  <c r="AN130" i="30"/>
  <c r="AO130" i="30"/>
  <c r="AP130" i="30"/>
  <c r="AQ130" i="30"/>
  <c r="AR130" i="30"/>
  <c r="AS130" i="30"/>
  <c r="AT130" i="30"/>
  <c r="AU130" i="30"/>
  <c r="AN131" i="30"/>
  <c r="AO131" i="30"/>
  <c r="AP131" i="30"/>
  <c r="AQ131" i="30"/>
  <c r="AR131" i="30"/>
  <c r="AS131" i="30"/>
  <c r="AT131" i="30"/>
  <c r="AU131" i="30"/>
  <c r="AN132" i="30"/>
  <c r="AO132" i="30"/>
  <c r="AP132" i="30"/>
  <c r="AQ132" i="30"/>
  <c r="AR132" i="30"/>
  <c r="AS132" i="30"/>
  <c r="AT132" i="30"/>
  <c r="AU132" i="30"/>
  <c r="AN133" i="30"/>
  <c r="AO133" i="30"/>
  <c r="AP133" i="30"/>
  <c r="AQ133" i="30"/>
  <c r="AR133" i="30"/>
  <c r="AS133" i="30"/>
  <c r="AT133" i="30"/>
  <c r="AU133" i="30"/>
  <c r="AN134" i="30"/>
  <c r="AO134" i="30"/>
  <c r="AP134" i="30"/>
  <c r="AQ134" i="30"/>
  <c r="AR134" i="30"/>
  <c r="AS134" i="30"/>
  <c r="AT134" i="30"/>
  <c r="AU134" i="30"/>
  <c r="AN135" i="30"/>
  <c r="AO135" i="30"/>
  <c r="AP135" i="30"/>
  <c r="AQ135" i="30"/>
  <c r="AR135" i="30"/>
  <c r="AS135" i="30"/>
  <c r="AT135" i="30"/>
  <c r="AU135" i="30"/>
  <c r="AN136" i="30"/>
  <c r="AO136" i="30"/>
  <c r="AP136" i="30"/>
  <c r="AQ136" i="30"/>
  <c r="AR136" i="30"/>
  <c r="AS136" i="30"/>
  <c r="AT136" i="30"/>
  <c r="AU136" i="30"/>
  <c r="AN137" i="30"/>
  <c r="AO137" i="30"/>
  <c r="AP137" i="30"/>
  <c r="AQ137" i="30"/>
  <c r="AR137" i="30"/>
  <c r="AS137" i="30"/>
  <c r="AT137" i="30"/>
  <c r="AU137" i="30"/>
  <c r="AN138" i="30"/>
  <c r="AO138" i="30"/>
  <c r="AP138" i="30"/>
  <c r="AQ138" i="30"/>
  <c r="AR138" i="30"/>
  <c r="AS138" i="30"/>
  <c r="AT138" i="30"/>
  <c r="AU138" i="30"/>
  <c r="AN139" i="30"/>
  <c r="AO139" i="30"/>
  <c r="AP139" i="30"/>
  <c r="AQ139" i="30"/>
  <c r="AR139" i="30"/>
  <c r="AS139" i="30"/>
  <c r="AT139" i="30"/>
  <c r="AU139" i="30"/>
  <c r="AN140" i="30"/>
  <c r="AO140" i="30"/>
  <c r="AP140" i="30"/>
  <c r="AQ140" i="30"/>
  <c r="AR140" i="30"/>
  <c r="AS140" i="30"/>
  <c r="AT140" i="30"/>
  <c r="AU140" i="30"/>
  <c r="AN141" i="30"/>
  <c r="AO141" i="30"/>
  <c r="AP141" i="30"/>
  <c r="AQ141" i="30"/>
  <c r="AR141" i="30"/>
  <c r="AS141" i="30"/>
  <c r="AT141" i="30"/>
  <c r="AU141" i="30"/>
  <c r="AN142" i="30"/>
  <c r="AO142" i="30"/>
  <c r="AP142" i="30"/>
  <c r="AQ142" i="30"/>
  <c r="AR142" i="30"/>
  <c r="AS142" i="30"/>
  <c r="AT142" i="30"/>
  <c r="AU142" i="30"/>
  <c r="AN143" i="30"/>
  <c r="AO143" i="30"/>
  <c r="AP143" i="30"/>
  <c r="AQ143" i="30"/>
  <c r="AR143" i="30"/>
  <c r="AS143" i="30"/>
  <c r="AT143" i="30"/>
  <c r="AU143" i="30"/>
  <c r="AN144" i="30"/>
  <c r="AO144" i="30"/>
  <c r="AP144" i="30"/>
  <c r="AQ144" i="30"/>
  <c r="AR144" i="30"/>
  <c r="AS144" i="30"/>
  <c r="AT144" i="30"/>
  <c r="AU144" i="30"/>
  <c r="AN145" i="30"/>
  <c r="AO145" i="30"/>
  <c r="AP145" i="30"/>
  <c r="AQ145" i="30"/>
  <c r="AR145" i="30"/>
  <c r="AS145" i="30"/>
  <c r="AT145" i="30"/>
  <c r="AU145" i="30"/>
  <c r="AN146" i="30"/>
  <c r="AO146" i="30"/>
  <c r="AP146" i="30"/>
  <c r="AQ146" i="30"/>
  <c r="AR146" i="30"/>
  <c r="AS146" i="30"/>
  <c r="AT146" i="30"/>
  <c r="AU146" i="30"/>
  <c r="AN147" i="30"/>
  <c r="AO147" i="30"/>
  <c r="AP147" i="30"/>
  <c r="AQ147" i="30"/>
  <c r="AR147" i="30"/>
  <c r="AS147" i="30"/>
  <c r="AT147" i="30"/>
  <c r="AU147" i="30"/>
  <c r="AN148" i="30"/>
  <c r="AO148" i="30"/>
  <c r="AP148" i="30"/>
  <c r="AQ148" i="30"/>
  <c r="AR148" i="30"/>
  <c r="AS148" i="30"/>
  <c r="AT148" i="30"/>
  <c r="AU148" i="30"/>
  <c r="AN149" i="30"/>
  <c r="AO149" i="30"/>
  <c r="AP149" i="30"/>
  <c r="AQ149" i="30"/>
  <c r="AR149" i="30"/>
  <c r="AS149" i="30"/>
  <c r="AT149" i="30"/>
  <c r="AU149" i="30"/>
  <c r="AN150" i="30"/>
  <c r="AO150" i="30"/>
  <c r="AP150" i="30"/>
  <c r="AQ150" i="30"/>
  <c r="AR150" i="30"/>
  <c r="AS150" i="30"/>
  <c r="AT150" i="30"/>
  <c r="AU150" i="30"/>
  <c r="AN151" i="30"/>
  <c r="AO151" i="30"/>
  <c r="AP151" i="30"/>
  <c r="AQ151" i="30"/>
  <c r="AR151" i="30"/>
  <c r="AS151" i="30"/>
  <c r="AT151" i="30"/>
  <c r="AU151" i="30"/>
  <c r="AN152" i="30"/>
  <c r="AO152" i="30"/>
  <c r="AP152" i="30"/>
  <c r="AQ152" i="30"/>
  <c r="AR152" i="30"/>
  <c r="AS152" i="30"/>
  <c r="AT152" i="30"/>
  <c r="AU152" i="30"/>
  <c r="AN153" i="30"/>
  <c r="AO153" i="30"/>
  <c r="AP153" i="30"/>
  <c r="AQ153" i="30"/>
  <c r="AR153" i="30"/>
  <c r="AS153" i="30"/>
  <c r="AT153" i="30"/>
  <c r="AU153" i="30"/>
  <c r="AN154" i="30"/>
  <c r="AO154" i="30"/>
  <c r="AP154" i="30"/>
  <c r="AQ154" i="30"/>
  <c r="AR154" i="30"/>
  <c r="AS154" i="30"/>
  <c r="AT154" i="30"/>
  <c r="AU154" i="30"/>
  <c r="AN155" i="30"/>
  <c r="AO155" i="30"/>
  <c r="AP155" i="30"/>
  <c r="AQ155" i="30"/>
  <c r="AR155" i="30"/>
  <c r="AS155" i="30"/>
  <c r="AT155" i="30"/>
  <c r="AU155" i="30"/>
  <c r="AN156" i="30"/>
  <c r="AO156" i="30"/>
  <c r="AP156" i="30"/>
  <c r="AQ156" i="30"/>
  <c r="AR156" i="30"/>
  <c r="AS156" i="30"/>
  <c r="AT156" i="30"/>
  <c r="AU156" i="30"/>
  <c r="AN157" i="30"/>
  <c r="AO157" i="30"/>
  <c r="AP157" i="30"/>
  <c r="AQ157" i="30"/>
  <c r="AR157" i="30"/>
  <c r="AS157" i="30"/>
  <c r="AT157" i="30"/>
  <c r="AU157" i="30"/>
  <c r="AN158" i="30"/>
  <c r="AO158" i="30"/>
  <c r="AP158" i="30"/>
  <c r="AQ158" i="30"/>
  <c r="AR158" i="30"/>
  <c r="AS158" i="30"/>
  <c r="AT158" i="30"/>
  <c r="AO108" i="30"/>
  <c r="AP108" i="30"/>
  <c r="AQ108" i="30"/>
  <c r="AR108" i="30"/>
  <c r="AS108" i="30"/>
  <c r="AT108" i="30"/>
  <c r="AU108" i="30"/>
  <c r="AN108" i="30"/>
  <c r="E115" i="26"/>
  <c r="F115" i="26"/>
  <c r="G115" i="26"/>
  <c r="H115" i="26"/>
  <c r="I115" i="26"/>
  <c r="J115" i="26"/>
  <c r="K115" i="26"/>
  <c r="L115" i="26"/>
  <c r="E116" i="26"/>
  <c r="F116" i="26"/>
  <c r="G116" i="26"/>
  <c r="H116" i="26"/>
  <c r="I116" i="26"/>
  <c r="J116" i="26"/>
  <c r="K116" i="26"/>
  <c r="L116" i="26"/>
  <c r="E117" i="26"/>
  <c r="F117" i="26"/>
  <c r="G117" i="26"/>
  <c r="H117" i="26"/>
  <c r="I117" i="26"/>
  <c r="J117" i="26"/>
  <c r="K117" i="26"/>
  <c r="L117" i="26"/>
  <c r="E118" i="26"/>
  <c r="F118" i="26"/>
  <c r="G118" i="26"/>
  <c r="H118" i="26"/>
  <c r="I118" i="26"/>
  <c r="J118" i="26"/>
  <c r="K118" i="26"/>
  <c r="L118" i="26"/>
  <c r="E119" i="26"/>
  <c r="F119" i="26"/>
  <c r="G119" i="26"/>
  <c r="H119" i="26"/>
  <c r="I119" i="26"/>
  <c r="J119" i="26"/>
  <c r="K119" i="26"/>
  <c r="L119" i="26"/>
  <c r="E120" i="26"/>
  <c r="F120" i="26"/>
  <c r="G120" i="26"/>
  <c r="H120" i="26"/>
  <c r="I120" i="26"/>
  <c r="J120" i="26"/>
  <c r="K120" i="26"/>
  <c r="L120" i="26"/>
  <c r="E121" i="26"/>
  <c r="F121" i="26"/>
  <c r="G121" i="26"/>
  <c r="H121" i="26"/>
  <c r="I121" i="26"/>
  <c r="J121" i="26"/>
  <c r="K121" i="26"/>
  <c r="L121" i="26"/>
  <c r="E122" i="26"/>
  <c r="F122" i="26"/>
  <c r="G122" i="26"/>
  <c r="H122" i="26"/>
  <c r="I122" i="26"/>
  <c r="J122" i="26"/>
  <c r="K122" i="26"/>
  <c r="L122" i="26"/>
  <c r="F114" i="26"/>
  <c r="G114" i="26"/>
  <c r="H114" i="26"/>
  <c r="I114" i="26"/>
  <c r="J114" i="26"/>
  <c r="K114" i="26"/>
  <c r="L114" i="26"/>
  <c r="E114" i="26"/>
  <c r="AF109" i="25"/>
  <c r="AG109" i="25"/>
  <c r="AH109" i="25"/>
  <c r="AI109" i="25"/>
  <c r="AJ109" i="25"/>
  <c r="AK109" i="25"/>
  <c r="AL109" i="25"/>
  <c r="AM109" i="25"/>
  <c r="AF110" i="25"/>
  <c r="AG110" i="25"/>
  <c r="AH110" i="25"/>
  <c r="AI110" i="25"/>
  <c r="AJ110" i="25"/>
  <c r="AK110" i="25"/>
  <c r="AL110" i="25"/>
  <c r="AM110" i="25"/>
  <c r="AF111" i="25"/>
  <c r="AG111" i="25"/>
  <c r="AH111" i="25"/>
  <c r="AI111" i="25"/>
  <c r="AJ111" i="25"/>
  <c r="AK111" i="25"/>
  <c r="AL111" i="25"/>
  <c r="AM111" i="25"/>
  <c r="AF112" i="25"/>
  <c r="AG112" i="25"/>
  <c r="AH112" i="25"/>
  <c r="AI112" i="25"/>
  <c r="AJ112" i="25"/>
  <c r="AK112" i="25"/>
  <c r="AL112" i="25"/>
  <c r="AM112" i="25"/>
  <c r="AF113" i="25"/>
  <c r="AG113" i="25"/>
  <c r="AH113" i="25"/>
  <c r="AI113" i="25"/>
  <c r="AJ113" i="25"/>
  <c r="AK113" i="25"/>
  <c r="AL113" i="25"/>
  <c r="AM113" i="25"/>
  <c r="AF114" i="25"/>
  <c r="AG114" i="25"/>
  <c r="AH114" i="25"/>
  <c r="AI114" i="25"/>
  <c r="AJ114" i="25"/>
  <c r="AK114" i="25"/>
  <c r="AL114" i="25"/>
  <c r="AM114" i="25"/>
  <c r="AF115" i="25"/>
  <c r="AG115" i="25"/>
  <c r="AH115" i="25"/>
  <c r="AI115" i="25"/>
  <c r="AJ115" i="25"/>
  <c r="AK115" i="25"/>
  <c r="AL115" i="25"/>
  <c r="AM115" i="25"/>
  <c r="AF116" i="25"/>
  <c r="AG116" i="25"/>
  <c r="AH116" i="25"/>
  <c r="AI116" i="25"/>
  <c r="AJ116" i="25"/>
  <c r="AK116" i="25"/>
  <c r="AL116" i="25"/>
  <c r="AM116" i="25"/>
  <c r="AF117" i="25"/>
  <c r="AG117" i="25"/>
  <c r="AH117" i="25"/>
  <c r="AI117" i="25"/>
  <c r="AJ117" i="25"/>
  <c r="AK117" i="25"/>
  <c r="AL117" i="25"/>
  <c r="AM117" i="25"/>
  <c r="AF118" i="25"/>
  <c r="AG118" i="25"/>
  <c r="AH118" i="25"/>
  <c r="AI118" i="25"/>
  <c r="AJ118" i="25"/>
  <c r="AK118" i="25"/>
  <c r="AL118" i="25"/>
  <c r="AM118" i="25"/>
  <c r="AF119" i="25"/>
  <c r="AG119" i="25"/>
  <c r="AH119" i="25"/>
  <c r="AI119" i="25"/>
  <c r="AJ119" i="25"/>
  <c r="AK119" i="25"/>
  <c r="AL119" i="25"/>
  <c r="AM119" i="25"/>
  <c r="AF120" i="25"/>
  <c r="AG120" i="25"/>
  <c r="AH120" i="25"/>
  <c r="AI120" i="25"/>
  <c r="AJ120" i="25"/>
  <c r="AK120" i="25"/>
  <c r="AL120" i="25"/>
  <c r="AM120" i="25"/>
  <c r="AF121" i="25"/>
  <c r="AG121" i="25"/>
  <c r="AH121" i="25"/>
  <c r="AI121" i="25"/>
  <c r="AJ121" i="25"/>
  <c r="AK121" i="25"/>
  <c r="AL121" i="25"/>
  <c r="AM121" i="25"/>
  <c r="AF122" i="25"/>
  <c r="AG122" i="25"/>
  <c r="AH122" i="25"/>
  <c r="AI122" i="25"/>
  <c r="AJ122" i="25"/>
  <c r="AK122" i="25"/>
  <c r="AL122" i="25"/>
  <c r="AM122" i="25"/>
  <c r="AF123" i="25"/>
  <c r="AG123" i="25"/>
  <c r="AH123" i="25"/>
  <c r="AI123" i="25"/>
  <c r="AJ123" i="25"/>
  <c r="AK123" i="25"/>
  <c r="AL123" i="25"/>
  <c r="AM123" i="25"/>
  <c r="AF124" i="25"/>
  <c r="AG124" i="25"/>
  <c r="AH124" i="25"/>
  <c r="AI124" i="25"/>
  <c r="AJ124" i="25"/>
  <c r="AK124" i="25"/>
  <c r="AL124" i="25"/>
  <c r="AM124" i="25"/>
  <c r="AF125" i="25"/>
  <c r="AG125" i="25"/>
  <c r="AH125" i="25"/>
  <c r="AI125" i="25"/>
  <c r="AJ125" i="25"/>
  <c r="AK125" i="25"/>
  <c r="AL125" i="25"/>
  <c r="AM125" i="25"/>
  <c r="AF126" i="25"/>
  <c r="AG126" i="25"/>
  <c r="AH126" i="25"/>
  <c r="AI126" i="25"/>
  <c r="AJ126" i="25"/>
  <c r="AK126" i="25"/>
  <c r="AL126" i="25"/>
  <c r="AM126" i="25"/>
  <c r="AF127" i="25"/>
  <c r="AG127" i="25"/>
  <c r="AH127" i="25"/>
  <c r="AI127" i="25"/>
  <c r="AJ127" i="25"/>
  <c r="AK127" i="25"/>
  <c r="AL127" i="25"/>
  <c r="AM127" i="25"/>
  <c r="AF128" i="25"/>
  <c r="AG128" i="25"/>
  <c r="AH128" i="25"/>
  <c r="AI128" i="25"/>
  <c r="AJ128" i="25"/>
  <c r="AK128" i="25"/>
  <c r="AL128" i="25"/>
  <c r="AM128" i="25"/>
  <c r="AF129" i="25"/>
  <c r="AG129" i="25"/>
  <c r="AH129" i="25"/>
  <c r="AI129" i="25"/>
  <c r="AJ129" i="25"/>
  <c r="AK129" i="25"/>
  <c r="AL129" i="25"/>
  <c r="AM129" i="25"/>
  <c r="AF130" i="25"/>
  <c r="AG130" i="25"/>
  <c r="AH130" i="25"/>
  <c r="AI130" i="25"/>
  <c r="AJ130" i="25"/>
  <c r="AK130" i="25"/>
  <c r="AL130" i="25"/>
  <c r="AM130" i="25"/>
  <c r="AF131" i="25"/>
  <c r="AG131" i="25"/>
  <c r="AH131" i="25"/>
  <c r="AI131" i="25"/>
  <c r="AJ131" i="25"/>
  <c r="AK131" i="25"/>
  <c r="AL131" i="25"/>
  <c r="AM131" i="25"/>
  <c r="AF132" i="25"/>
  <c r="AG132" i="25"/>
  <c r="AH132" i="25"/>
  <c r="AI132" i="25"/>
  <c r="AJ132" i="25"/>
  <c r="AK132" i="25"/>
  <c r="AL132" i="25"/>
  <c r="AM132" i="25"/>
  <c r="AF133" i="25"/>
  <c r="AG133" i="25"/>
  <c r="AH133" i="25"/>
  <c r="AI133" i="25"/>
  <c r="AJ133" i="25"/>
  <c r="AK133" i="25"/>
  <c r="AL133" i="25"/>
  <c r="AM133" i="25"/>
  <c r="AF134" i="25"/>
  <c r="AG134" i="25"/>
  <c r="AH134" i="25"/>
  <c r="AI134" i="25"/>
  <c r="AJ134" i="25"/>
  <c r="AK134" i="25"/>
  <c r="AL134" i="25"/>
  <c r="AM134" i="25"/>
  <c r="AF135" i="25"/>
  <c r="AG135" i="25"/>
  <c r="AH135" i="25"/>
  <c r="AI135" i="25"/>
  <c r="AJ135" i="25"/>
  <c r="AK135" i="25"/>
  <c r="AL135" i="25"/>
  <c r="AM135" i="25"/>
  <c r="AF136" i="25"/>
  <c r="AG136" i="25"/>
  <c r="AH136" i="25"/>
  <c r="AI136" i="25"/>
  <c r="AJ136" i="25"/>
  <c r="AK136" i="25"/>
  <c r="AL136" i="25"/>
  <c r="AM136" i="25"/>
  <c r="AF137" i="25"/>
  <c r="AG137" i="25"/>
  <c r="AH137" i="25"/>
  <c r="AI137" i="25"/>
  <c r="AJ137" i="25"/>
  <c r="AK137" i="25"/>
  <c r="AL137" i="25"/>
  <c r="AM137" i="25"/>
  <c r="AF138" i="25"/>
  <c r="AG138" i="25"/>
  <c r="AH138" i="25"/>
  <c r="AI138" i="25"/>
  <c r="AJ138" i="25"/>
  <c r="AK138" i="25"/>
  <c r="AL138" i="25"/>
  <c r="AM138" i="25"/>
  <c r="AF139" i="25"/>
  <c r="AG139" i="25"/>
  <c r="AH139" i="25"/>
  <c r="AI139" i="25"/>
  <c r="AJ139" i="25"/>
  <c r="AK139" i="25"/>
  <c r="AL139" i="25"/>
  <c r="AM139" i="25"/>
  <c r="AF140" i="25"/>
  <c r="AG140" i="25"/>
  <c r="AH140" i="25"/>
  <c r="AI140" i="25"/>
  <c r="AJ140" i="25"/>
  <c r="AK140" i="25"/>
  <c r="AL140" i="25"/>
  <c r="AM140" i="25"/>
  <c r="AF141" i="25"/>
  <c r="AG141" i="25"/>
  <c r="AH141" i="25"/>
  <c r="AI141" i="25"/>
  <c r="AJ141" i="25"/>
  <c r="AK141" i="25"/>
  <c r="AL141" i="25"/>
  <c r="AM141" i="25"/>
  <c r="AF142" i="25"/>
  <c r="AG142" i="25"/>
  <c r="AH142" i="25"/>
  <c r="AI142" i="25"/>
  <c r="AJ142" i="25"/>
  <c r="AK142" i="25"/>
  <c r="AL142" i="25"/>
  <c r="AM142" i="25"/>
  <c r="AF143" i="25"/>
  <c r="AG143" i="25"/>
  <c r="AH143" i="25"/>
  <c r="AI143" i="25"/>
  <c r="AJ143" i="25"/>
  <c r="AK143" i="25"/>
  <c r="AL143" i="25"/>
  <c r="AM143" i="25"/>
  <c r="AF144" i="25"/>
  <c r="AG144" i="25"/>
  <c r="AH144" i="25"/>
  <c r="AI144" i="25"/>
  <c r="AJ144" i="25"/>
  <c r="AK144" i="25"/>
  <c r="AL144" i="25"/>
  <c r="AM144" i="25"/>
  <c r="AF145" i="25"/>
  <c r="AG145" i="25"/>
  <c r="AH145" i="25"/>
  <c r="AI145" i="25"/>
  <c r="AJ145" i="25"/>
  <c r="AK145" i="25"/>
  <c r="AL145" i="25"/>
  <c r="AM145" i="25"/>
  <c r="AF146" i="25"/>
  <c r="AG146" i="25"/>
  <c r="AH146" i="25"/>
  <c r="AI146" i="25"/>
  <c r="AJ146" i="25"/>
  <c r="AK146" i="25"/>
  <c r="AL146" i="25"/>
  <c r="AM146" i="25"/>
  <c r="AF147" i="25"/>
  <c r="AG147" i="25"/>
  <c r="AH147" i="25"/>
  <c r="AI147" i="25"/>
  <c r="AJ147" i="25"/>
  <c r="AK147" i="25"/>
  <c r="AL147" i="25"/>
  <c r="AM147" i="25"/>
  <c r="AF148" i="25"/>
  <c r="AG148" i="25"/>
  <c r="AH148" i="25"/>
  <c r="AI148" i="25"/>
  <c r="AJ148" i="25"/>
  <c r="AK148" i="25"/>
  <c r="AL148" i="25"/>
  <c r="AM148" i="25"/>
  <c r="AF149" i="25"/>
  <c r="AG149" i="25"/>
  <c r="AH149" i="25"/>
  <c r="AI149" i="25"/>
  <c r="AJ149" i="25"/>
  <c r="AK149" i="25"/>
  <c r="AL149" i="25"/>
  <c r="AM149" i="25"/>
  <c r="AF150" i="25"/>
  <c r="AG150" i="25"/>
  <c r="AH150" i="25"/>
  <c r="AI150" i="25"/>
  <c r="AJ150" i="25"/>
  <c r="AK150" i="25"/>
  <c r="AL150" i="25"/>
  <c r="AM150" i="25"/>
  <c r="AF151" i="25"/>
  <c r="AG151" i="25"/>
  <c r="AH151" i="25"/>
  <c r="AI151" i="25"/>
  <c r="AJ151" i="25"/>
  <c r="AK151" i="25"/>
  <c r="AL151" i="25"/>
  <c r="AM151" i="25"/>
  <c r="AF152" i="25"/>
  <c r="AG152" i="25"/>
  <c r="AH152" i="25"/>
  <c r="AI152" i="25"/>
  <c r="AJ152" i="25"/>
  <c r="AK152" i="25"/>
  <c r="AL152" i="25"/>
  <c r="AM152" i="25"/>
  <c r="AF153" i="25"/>
  <c r="AG153" i="25"/>
  <c r="AH153" i="25"/>
  <c r="AI153" i="25"/>
  <c r="AJ153" i="25"/>
  <c r="AK153" i="25"/>
  <c r="AL153" i="25"/>
  <c r="AM153" i="25"/>
  <c r="AF154" i="25"/>
  <c r="AG154" i="25"/>
  <c r="AH154" i="25"/>
  <c r="AI154" i="25"/>
  <c r="AJ154" i="25"/>
  <c r="AK154" i="25"/>
  <c r="AL154" i="25"/>
  <c r="AM154" i="25"/>
  <c r="AF155" i="25"/>
  <c r="AG155" i="25"/>
  <c r="AH155" i="25"/>
  <c r="AI155" i="25"/>
  <c r="AJ155" i="25"/>
  <c r="AK155" i="25"/>
  <c r="AL155" i="25"/>
  <c r="AM155" i="25"/>
  <c r="AF156" i="25"/>
  <c r="AG156" i="25"/>
  <c r="AH156" i="25"/>
  <c r="AI156" i="25"/>
  <c r="AJ156" i="25"/>
  <c r="AK156" i="25"/>
  <c r="AL156" i="25"/>
  <c r="AM156" i="25"/>
  <c r="AF157" i="25"/>
  <c r="AG157" i="25"/>
  <c r="AH157" i="25"/>
  <c r="AI157" i="25"/>
  <c r="AJ157" i="25"/>
  <c r="AK157" i="25"/>
  <c r="AL157" i="25"/>
  <c r="AM157" i="25"/>
  <c r="AF158" i="25"/>
  <c r="AG158" i="25"/>
  <c r="AH158" i="25"/>
  <c r="AI158" i="25"/>
  <c r="AJ158" i="25"/>
  <c r="AK158" i="25"/>
  <c r="AL158" i="25"/>
  <c r="AM158" i="25"/>
  <c r="AG108" i="25"/>
  <c r="AH108" i="25"/>
  <c r="AI108" i="25"/>
  <c r="AJ108" i="25"/>
  <c r="AK108" i="25"/>
  <c r="AL108" i="25"/>
  <c r="AM108" i="25"/>
  <c r="AF108" i="25"/>
  <c r="E115" i="21"/>
  <c r="F115" i="21"/>
  <c r="G115" i="21"/>
  <c r="H115" i="21"/>
  <c r="I115" i="21"/>
  <c r="J115" i="21"/>
  <c r="K115" i="21"/>
  <c r="L115" i="21"/>
  <c r="E116" i="21"/>
  <c r="F116" i="21"/>
  <c r="G116" i="21"/>
  <c r="H116" i="21"/>
  <c r="I116" i="21"/>
  <c r="J116" i="21"/>
  <c r="K116" i="21"/>
  <c r="L116" i="21"/>
  <c r="E117" i="21"/>
  <c r="F117" i="21"/>
  <c r="G117" i="21"/>
  <c r="H117" i="21"/>
  <c r="I117" i="21"/>
  <c r="J117" i="21"/>
  <c r="K117" i="21"/>
  <c r="L117" i="21"/>
  <c r="E118" i="21"/>
  <c r="F118" i="21"/>
  <c r="G118" i="21"/>
  <c r="H118" i="21"/>
  <c r="I118" i="21"/>
  <c r="J118" i="21"/>
  <c r="K118" i="21"/>
  <c r="L118" i="21"/>
  <c r="E119" i="21"/>
  <c r="F119" i="21"/>
  <c r="G119" i="21"/>
  <c r="H119" i="21"/>
  <c r="I119" i="21"/>
  <c r="J119" i="21"/>
  <c r="K119" i="21"/>
  <c r="L119" i="21"/>
  <c r="E120" i="21"/>
  <c r="F120" i="21"/>
  <c r="G120" i="21"/>
  <c r="H120" i="21"/>
  <c r="I120" i="21"/>
  <c r="J120" i="21"/>
  <c r="K120" i="21"/>
  <c r="L120" i="21"/>
  <c r="E121" i="21"/>
  <c r="F121" i="21"/>
  <c r="G121" i="21"/>
  <c r="H121" i="21"/>
  <c r="I121" i="21"/>
  <c r="J121" i="21"/>
  <c r="K121" i="21"/>
  <c r="L121" i="21"/>
  <c r="E122" i="21"/>
  <c r="F122" i="21"/>
  <c r="G122" i="21"/>
  <c r="H122" i="21"/>
  <c r="I122" i="21"/>
  <c r="J122" i="21"/>
  <c r="K122" i="21"/>
  <c r="L122" i="21"/>
  <c r="F114" i="21"/>
  <c r="G114" i="21"/>
  <c r="H114" i="21"/>
  <c r="I114" i="21"/>
  <c r="J114" i="21"/>
  <c r="K114" i="21"/>
  <c r="L114" i="21"/>
  <c r="E114" i="21"/>
  <c r="AN109" i="20"/>
  <c r="AO109" i="20"/>
  <c r="AP109" i="20"/>
  <c r="AQ109" i="20"/>
  <c r="AR109" i="20"/>
  <c r="AS109" i="20"/>
  <c r="AT109" i="20"/>
  <c r="AU109" i="20"/>
  <c r="AN110" i="20"/>
  <c r="AO110" i="20"/>
  <c r="AP110" i="20"/>
  <c r="AQ110" i="20"/>
  <c r="AR110" i="20"/>
  <c r="AS110" i="20"/>
  <c r="AT110" i="20"/>
  <c r="AU110" i="20"/>
  <c r="AN111" i="20"/>
  <c r="AO111" i="20"/>
  <c r="AP111" i="20"/>
  <c r="AQ111" i="20"/>
  <c r="AR111" i="20"/>
  <c r="AS111" i="20"/>
  <c r="AT111" i="20"/>
  <c r="AU111" i="20"/>
  <c r="AN112" i="20"/>
  <c r="AO112" i="20"/>
  <c r="AP112" i="20"/>
  <c r="AQ112" i="20"/>
  <c r="AR112" i="20"/>
  <c r="AS112" i="20"/>
  <c r="AT112" i="20"/>
  <c r="AU112" i="20"/>
  <c r="AN113" i="20"/>
  <c r="AO113" i="20"/>
  <c r="AP113" i="20"/>
  <c r="AQ113" i="20"/>
  <c r="AR113" i="20"/>
  <c r="AS113" i="20"/>
  <c r="AT113" i="20"/>
  <c r="AU113" i="20"/>
  <c r="AN114" i="20"/>
  <c r="AO114" i="20"/>
  <c r="AP114" i="20"/>
  <c r="AQ114" i="20"/>
  <c r="AR114" i="20"/>
  <c r="AS114" i="20"/>
  <c r="AT114" i="20"/>
  <c r="AU114" i="20"/>
  <c r="AN115" i="20"/>
  <c r="AO115" i="20"/>
  <c r="AP115" i="20"/>
  <c r="AQ115" i="20"/>
  <c r="AR115" i="20"/>
  <c r="AS115" i="20"/>
  <c r="AT115" i="20"/>
  <c r="AU115" i="20"/>
  <c r="AN116" i="20"/>
  <c r="AO116" i="20"/>
  <c r="AP116" i="20"/>
  <c r="AQ116" i="20"/>
  <c r="AR116" i="20"/>
  <c r="AS116" i="20"/>
  <c r="AT116" i="20"/>
  <c r="AU116" i="20"/>
  <c r="AN117" i="20"/>
  <c r="AO117" i="20"/>
  <c r="AP117" i="20"/>
  <c r="AQ117" i="20"/>
  <c r="AR117" i="20"/>
  <c r="AS117" i="20"/>
  <c r="AT117" i="20"/>
  <c r="AU117" i="20"/>
  <c r="AN118" i="20"/>
  <c r="AO118" i="20"/>
  <c r="AP118" i="20"/>
  <c r="AQ118" i="20"/>
  <c r="AR118" i="20"/>
  <c r="AS118" i="20"/>
  <c r="AT118" i="20"/>
  <c r="AU118" i="20"/>
  <c r="AN119" i="20"/>
  <c r="AO119" i="20"/>
  <c r="AP119" i="20"/>
  <c r="AQ119" i="20"/>
  <c r="AR119" i="20"/>
  <c r="AS119" i="20"/>
  <c r="AT119" i="20"/>
  <c r="AU119" i="20"/>
  <c r="AN120" i="20"/>
  <c r="AO120" i="20"/>
  <c r="AP120" i="20"/>
  <c r="AQ120" i="20"/>
  <c r="AR120" i="20"/>
  <c r="AS120" i="20"/>
  <c r="AT120" i="20"/>
  <c r="AU120" i="20"/>
  <c r="AN121" i="20"/>
  <c r="AO121" i="20"/>
  <c r="AP121" i="20"/>
  <c r="AQ121" i="20"/>
  <c r="AR121" i="20"/>
  <c r="AS121" i="20"/>
  <c r="AT121" i="20"/>
  <c r="AU121" i="20"/>
  <c r="AN122" i="20"/>
  <c r="AO122" i="20"/>
  <c r="AP122" i="20"/>
  <c r="AQ122" i="20"/>
  <c r="AR122" i="20"/>
  <c r="AS122" i="20"/>
  <c r="AT122" i="20"/>
  <c r="AU122" i="20"/>
  <c r="AN123" i="20"/>
  <c r="AO123" i="20"/>
  <c r="AP123" i="20"/>
  <c r="AQ123" i="20"/>
  <c r="AR123" i="20"/>
  <c r="AS123" i="20"/>
  <c r="AT123" i="20"/>
  <c r="AU123" i="20"/>
  <c r="AN124" i="20"/>
  <c r="AO124" i="20"/>
  <c r="AP124" i="20"/>
  <c r="AQ124" i="20"/>
  <c r="AR124" i="20"/>
  <c r="AS124" i="20"/>
  <c r="AT124" i="20"/>
  <c r="AU124" i="20"/>
  <c r="AN125" i="20"/>
  <c r="AO125" i="20"/>
  <c r="AP125" i="20"/>
  <c r="AQ125" i="20"/>
  <c r="AR125" i="20"/>
  <c r="AS125" i="20"/>
  <c r="AT125" i="20"/>
  <c r="AU125" i="20"/>
  <c r="AN126" i="20"/>
  <c r="AO126" i="20"/>
  <c r="AP126" i="20"/>
  <c r="AQ126" i="20"/>
  <c r="AR126" i="20"/>
  <c r="AS126" i="20"/>
  <c r="AT126" i="20"/>
  <c r="AU126" i="20"/>
  <c r="AN127" i="20"/>
  <c r="AO127" i="20"/>
  <c r="AP127" i="20"/>
  <c r="AQ127" i="20"/>
  <c r="AR127" i="20"/>
  <c r="AS127" i="20"/>
  <c r="AT127" i="20"/>
  <c r="AU127" i="20"/>
  <c r="AN128" i="20"/>
  <c r="AO128" i="20"/>
  <c r="AP128" i="20"/>
  <c r="AQ128" i="20"/>
  <c r="AR128" i="20"/>
  <c r="AS128" i="20"/>
  <c r="AT128" i="20"/>
  <c r="AU128" i="20"/>
  <c r="AN129" i="20"/>
  <c r="AO129" i="20"/>
  <c r="AP129" i="20"/>
  <c r="AQ129" i="20"/>
  <c r="AR129" i="20"/>
  <c r="AS129" i="20"/>
  <c r="AT129" i="20"/>
  <c r="AU129" i="20"/>
  <c r="AN130" i="20"/>
  <c r="AO130" i="20"/>
  <c r="AP130" i="20"/>
  <c r="AQ130" i="20"/>
  <c r="AR130" i="20"/>
  <c r="AS130" i="20"/>
  <c r="AT130" i="20"/>
  <c r="AU130" i="20"/>
  <c r="AN131" i="20"/>
  <c r="AO131" i="20"/>
  <c r="AP131" i="20"/>
  <c r="AQ131" i="20"/>
  <c r="AR131" i="20"/>
  <c r="AS131" i="20"/>
  <c r="AT131" i="20"/>
  <c r="AU131" i="20"/>
  <c r="AN132" i="20"/>
  <c r="AO132" i="20"/>
  <c r="AP132" i="20"/>
  <c r="AQ132" i="20"/>
  <c r="AR132" i="20"/>
  <c r="AS132" i="20"/>
  <c r="AT132" i="20"/>
  <c r="AU132" i="20"/>
  <c r="AN133" i="20"/>
  <c r="AO133" i="20"/>
  <c r="AP133" i="20"/>
  <c r="AQ133" i="20"/>
  <c r="AR133" i="20"/>
  <c r="AS133" i="20"/>
  <c r="AT133" i="20"/>
  <c r="AU133" i="20"/>
  <c r="AN134" i="20"/>
  <c r="AO134" i="20"/>
  <c r="AP134" i="20"/>
  <c r="AQ134" i="20"/>
  <c r="AR134" i="20"/>
  <c r="AS134" i="20"/>
  <c r="AT134" i="20"/>
  <c r="AU134" i="20"/>
  <c r="AN135" i="20"/>
  <c r="AO135" i="20"/>
  <c r="AP135" i="20"/>
  <c r="AQ135" i="20"/>
  <c r="AR135" i="20"/>
  <c r="AS135" i="20"/>
  <c r="AT135" i="20"/>
  <c r="AU135" i="20"/>
  <c r="AN136" i="20"/>
  <c r="AO136" i="20"/>
  <c r="AP136" i="20"/>
  <c r="AQ136" i="20"/>
  <c r="AR136" i="20"/>
  <c r="AS136" i="20"/>
  <c r="AT136" i="20"/>
  <c r="AU136" i="20"/>
  <c r="AN137" i="20"/>
  <c r="AO137" i="20"/>
  <c r="AP137" i="20"/>
  <c r="AQ137" i="20"/>
  <c r="AR137" i="20"/>
  <c r="AS137" i="20"/>
  <c r="AT137" i="20"/>
  <c r="AU137" i="20"/>
  <c r="AN138" i="20"/>
  <c r="AO138" i="20"/>
  <c r="AP138" i="20"/>
  <c r="AQ138" i="20"/>
  <c r="AR138" i="20"/>
  <c r="AS138" i="20"/>
  <c r="AT138" i="20"/>
  <c r="AU138" i="20"/>
  <c r="AN139" i="20"/>
  <c r="AO139" i="20"/>
  <c r="AP139" i="20"/>
  <c r="AQ139" i="20"/>
  <c r="AR139" i="20"/>
  <c r="AS139" i="20"/>
  <c r="AT139" i="20"/>
  <c r="AU139" i="20"/>
  <c r="AN140" i="20"/>
  <c r="AO140" i="20"/>
  <c r="AP140" i="20"/>
  <c r="AQ140" i="20"/>
  <c r="AR140" i="20"/>
  <c r="AS140" i="20"/>
  <c r="AT140" i="20"/>
  <c r="AU140" i="20"/>
  <c r="AN141" i="20"/>
  <c r="AO141" i="20"/>
  <c r="AP141" i="20"/>
  <c r="AQ141" i="20"/>
  <c r="AR141" i="20"/>
  <c r="AS141" i="20"/>
  <c r="AT141" i="20"/>
  <c r="AU141" i="20"/>
  <c r="AN142" i="20"/>
  <c r="AO142" i="20"/>
  <c r="AP142" i="20"/>
  <c r="AQ142" i="20"/>
  <c r="AR142" i="20"/>
  <c r="AS142" i="20"/>
  <c r="AT142" i="20"/>
  <c r="AU142" i="20"/>
  <c r="AN143" i="20"/>
  <c r="AO143" i="20"/>
  <c r="AP143" i="20"/>
  <c r="AQ143" i="20"/>
  <c r="AR143" i="20"/>
  <c r="AS143" i="20"/>
  <c r="AT143" i="20"/>
  <c r="AU143" i="20"/>
  <c r="AN144" i="20"/>
  <c r="AO144" i="20"/>
  <c r="AP144" i="20"/>
  <c r="AQ144" i="20"/>
  <c r="AR144" i="20"/>
  <c r="AS144" i="20"/>
  <c r="AT144" i="20"/>
  <c r="AU144" i="20"/>
  <c r="AN145" i="20"/>
  <c r="AO145" i="20"/>
  <c r="AP145" i="20"/>
  <c r="AQ145" i="20"/>
  <c r="AR145" i="20"/>
  <c r="AS145" i="20"/>
  <c r="AT145" i="20"/>
  <c r="AU145" i="20"/>
  <c r="AN146" i="20"/>
  <c r="AO146" i="20"/>
  <c r="AP146" i="20"/>
  <c r="AQ146" i="20"/>
  <c r="AR146" i="20"/>
  <c r="AS146" i="20"/>
  <c r="AT146" i="20"/>
  <c r="AU146" i="20"/>
  <c r="AN147" i="20"/>
  <c r="AO147" i="20"/>
  <c r="AP147" i="20"/>
  <c r="AQ147" i="20"/>
  <c r="AR147" i="20"/>
  <c r="AS147" i="20"/>
  <c r="AT147" i="20"/>
  <c r="AU147" i="20"/>
  <c r="AN148" i="20"/>
  <c r="AO148" i="20"/>
  <c r="AP148" i="20"/>
  <c r="AQ148" i="20"/>
  <c r="AR148" i="20"/>
  <c r="AS148" i="20"/>
  <c r="AT148" i="20"/>
  <c r="AU148" i="20"/>
  <c r="AN149" i="20"/>
  <c r="AO149" i="20"/>
  <c r="AP149" i="20"/>
  <c r="AQ149" i="20"/>
  <c r="AR149" i="20"/>
  <c r="AS149" i="20"/>
  <c r="AT149" i="20"/>
  <c r="AU149" i="20"/>
  <c r="AN150" i="20"/>
  <c r="AO150" i="20"/>
  <c r="AP150" i="20"/>
  <c r="AQ150" i="20"/>
  <c r="AR150" i="20"/>
  <c r="AS150" i="20"/>
  <c r="AT150" i="20"/>
  <c r="AU150" i="20"/>
  <c r="AN151" i="20"/>
  <c r="AO151" i="20"/>
  <c r="AP151" i="20"/>
  <c r="AQ151" i="20"/>
  <c r="AR151" i="20"/>
  <c r="AS151" i="20"/>
  <c r="AT151" i="20"/>
  <c r="AU151" i="20"/>
  <c r="AN152" i="20"/>
  <c r="AO152" i="20"/>
  <c r="AP152" i="20"/>
  <c r="AQ152" i="20"/>
  <c r="AR152" i="20"/>
  <c r="AS152" i="20"/>
  <c r="AT152" i="20"/>
  <c r="AU152" i="20"/>
  <c r="AN153" i="20"/>
  <c r="AO153" i="20"/>
  <c r="AP153" i="20"/>
  <c r="AQ153" i="20"/>
  <c r="AR153" i="20"/>
  <c r="AS153" i="20"/>
  <c r="AT153" i="20"/>
  <c r="AU153" i="20"/>
  <c r="AN154" i="20"/>
  <c r="AO154" i="20"/>
  <c r="AP154" i="20"/>
  <c r="AQ154" i="20"/>
  <c r="AR154" i="20"/>
  <c r="AS154" i="20"/>
  <c r="AT154" i="20"/>
  <c r="AU154" i="20"/>
  <c r="AN155" i="20"/>
  <c r="AO155" i="20"/>
  <c r="AP155" i="20"/>
  <c r="AQ155" i="20"/>
  <c r="AR155" i="20"/>
  <c r="AS155" i="20"/>
  <c r="AT155" i="20"/>
  <c r="AU155" i="20"/>
  <c r="AN156" i="20"/>
  <c r="AO156" i="20"/>
  <c r="AP156" i="20"/>
  <c r="AQ156" i="20"/>
  <c r="AR156" i="20"/>
  <c r="AS156" i="20"/>
  <c r="AT156" i="20"/>
  <c r="AU156" i="20"/>
  <c r="AN157" i="20"/>
  <c r="AO157" i="20"/>
  <c r="AP157" i="20"/>
  <c r="AQ157" i="20"/>
  <c r="AR157" i="20"/>
  <c r="AS157" i="20"/>
  <c r="AT157" i="20"/>
  <c r="AU157" i="20"/>
  <c r="AN158" i="20"/>
  <c r="AO158" i="20"/>
  <c r="AP158" i="20"/>
  <c r="AQ158" i="20"/>
  <c r="AR158" i="20"/>
  <c r="AS158" i="20"/>
  <c r="AT158" i="20"/>
  <c r="AU158" i="20"/>
  <c r="AO108" i="20"/>
  <c r="AP108" i="20"/>
  <c r="AQ108" i="20"/>
  <c r="AR108" i="20"/>
  <c r="AS108" i="20"/>
  <c r="AT108" i="20"/>
  <c r="AU108" i="20"/>
  <c r="AN108" i="20"/>
  <c r="E115" i="16"/>
  <c r="G115" i="16"/>
  <c r="I115" i="16"/>
  <c r="K115" i="16"/>
  <c r="M115" i="16"/>
  <c r="O115" i="16"/>
  <c r="Q115" i="16"/>
  <c r="S115" i="16"/>
  <c r="E116" i="16"/>
  <c r="G116" i="16"/>
  <c r="I116" i="16"/>
  <c r="K116" i="16"/>
  <c r="M116" i="16"/>
  <c r="O116" i="16"/>
  <c r="Q116" i="16"/>
  <c r="S116" i="16"/>
  <c r="E117" i="16"/>
  <c r="G117" i="16"/>
  <c r="I117" i="16"/>
  <c r="K117" i="16"/>
  <c r="M117" i="16"/>
  <c r="O117" i="16"/>
  <c r="Q117" i="16"/>
  <c r="S117" i="16"/>
  <c r="E118" i="16"/>
  <c r="G118" i="16"/>
  <c r="I118" i="16"/>
  <c r="K118" i="16"/>
  <c r="M118" i="16"/>
  <c r="O118" i="16"/>
  <c r="Q118" i="16"/>
  <c r="S118" i="16"/>
  <c r="E119" i="16"/>
  <c r="G119" i="16"/>
  <c r="I119" i="16"/>
  <c r="K119" i="16"/>
  <c r="M119" i="16"/>
  <c r="O119" i="16"/>
  <c r="Q119" i="16"/>
  <c r="S119" i="16"/>
  <c r="E120" i="16"/>
  <c r="G120" i="16"/>
  <c r="I120" i="16"/>
  <c r="K120" i="16"/>
  <c r="M120" i="16"/>
  <c r="O120" i="16"/>
  <c r="Q120" i="16"/>
  <c r="S120" i="16"/>
  <c r="E121" i="16"/>
  <c r="G121" i="16"/>
  <c r="I121" i="16"/>
  <c r="K121" i="16"/>
  <c r="M121" i="16"/>
  <c r="O121" i="16"/>
  <c r="Q121" i="16"/>
  <c r="S121" i="16"/>
  <c r="E122" i="16"/>
  <c r="G122" i="16"/>
  <c r="I122" i="16"/>
  <c r="K122" i="16"/>
  <c r="M122" i="16"/>
  <c r="O122" i="16"/>
  <c r="Q122" i="16"/>
  <c r="S122" i="16"/>
  <c r="G114" i="16"/>
  <c r="I114" i="16"/>
  <c r="K114" i="16"/>
  <c r="M114" i="16"/>
  <c r="O114" i="16"/>
  <c r="Q114" i="16"/>
  <c r="S114" i="16"/>
  <c r="E114" i="16"/>
  <c r="AN126" i="15"/>
  <c r="AO126" i="15"/>
  <c r="AP126" i="15"/>
  <c r="AQ126" i="15"/>
  <c r="AR126" i="15"/>
  <c r="AS126" i="15"/>
  <c r="AT126" i="15"/>
  <c r="AU126" i="15"/>
  <c r="AN127" i="15"/>
  <c r="AO127" i="15"/>
  <c r="AP127" i="15"/>
  <c r="AQ127" i="15"/>
  <c r="AR127" i="15"/>
  <c r="AS127" i="15"/>
  <c r="AT127" i="15"/>
  <c r="AU127" i="15"/>
  <c r="AN128" i="15"/>
  <c r="AO128" i="15"/>
  <c r="AP128" i="15"/>
  <c r="AQ128" i="15"/>
  <c r="AR128" i="15"/>
  <c r="AS128" i="15"/>
  <c r="AT128" i="15"/>
  <c r="AU128" i="15"/>
  <c r="AN129" i="15"/>
  <c r="AO129" i="15"/>
  <c r="AP129" i="15"/>
  <c r="AQ129" i="15"/>
  <c r="AR129" i="15"/>
  <c r="AS129" i="15"/>
  <c r="AT129" i="15"/>
  <c r="AU129" i="15"/>
  <c r="AN130" i="15"/>
  <c r="AO130" i="15"/>
  <c r="AP130" i="15"/>
  <c r="AQ130" i="15"/>
  <c r="AR130" i="15"/>
  <c r="AS130" i="15"/>
  <c r="AT130" i="15"/>
  <c r="AU130" i="15"/>
  <c r="AN131" i="15"/>
  <c r="AO131" i="15"/>
  <c r="AP131" i="15"/>
  <c r="AQ131" i="15"/>
  <c r="AR131" i="15"/>
  <c r="AS131" i="15"/>
  <c r="AT131" i="15"/>
  <c r="AU131" i="15"/>
  <c r="AN132" i="15"/>
  <c r="AO132" i="15"/>
  <c r="AP132" i="15"/>
  <c r="AQ132" i="15"/>
  <c r="AR132" i="15"/>
  <c r="AS132" i="15"/>
  <c r="AT132" i="15"/>
  <c r="AU132" i="15"/>
  <c r="AN133" i="15"/>
  <c r="AO133" i="15"/>
  <c r="AP133" i="15"/>
  <c r="AQ133" i="15"/>
  <c r="AR133" i="15"/>
  <c r="AS133" i="15"/>
  <c r="AT133" i="15"/>
  <c r="AU133" i="15"/>
  <c r="AN134" i="15"/>
  <c r="AO134" i="15"/>
  <c r="AP134" i="15"/>
  <c r="AQ134" i="15"/>
  <c r="AR134" i="15"/>
  <c r="AS134" i="15"/>
  <c r="AT134" i="15"/>
  <c r="AU134" i="15"/>
  <c r="AN135" i="15"/>
  <c r="AO135" i="15"/>
  <c r="AP135" i="15"/>
  <c r="AQ135" i="15"/>
  <c r="AR135" i="15"/>
  <c r="AS135" i="15"/>
  <c r="AT135" i="15"/>
  <c r="AU135" i="15"/>
  <c r="AN136" i="15"/>
  <c r="AO136" i="15"/>
  <c r="AP136" i="15"/>
  <c r="AQ136" i="15"/>
  <c r="AR136" i="15"/>
  <c r="AS136" i="15"/>
  <c r="AT136" i="15"/>
  <c r="AU136" i="15"/>
  <c r="AN137" i="15"/>
  <c r="AO137" i="15"/>
  <c r="AP137" i="15"/>
  <c r="AQ137" i="15"/>
  <c r="AR137" i="15"/>
  <c r="AS137" i="15"/>
  <c r="AT137" i="15"/>
  <c r="AU137" i="15"/>
  <c r="AN138" i="15"/>
  <c r="AO138" i="15"/>
  <c r="AP138" i="15"/>
  <c r="AQ138" i="15"/>
  <c r="AR138" i="15"/>
  <c r="AS138" i="15"/>
  <c r="AT138" i="15"/>
  <c r="AU138" i="15"/>
  <c r="AN139" i="15"/>
  <c r="AO139" i="15"/>
  <c r="AP139" i="15"/>
  <c r="AQ139" i="15"/>
  <c r="AR139" i="15"/>
  <c r="AS139" i="15"/>
  <c r="AT139" i="15"/>
  <c r="AU139" i="15"/>
  <c r="AN140" i="15"/>
  <c r="AO140" i="15"/>
  <c r="AP140" i="15"/>
  <c r="AQ140" i="15"/>
  <c r="AR140" i="15"/>
  <c r="AS140" i="15"/>
  <c r="AT140" i="15"/>
  <c r="AU140" i="15"/>
  <c r="AN141" i="15"/>
  <c r="AO141" i="15"/>
  <c r="AP141" i="15"/>
  <c r="AQ141" i="15"/>
  <c r="AR141" i="15"/>
  <c r="AS141" i="15"/>
  <c r="AT141" i="15"/>
  <c r="AU141" i="15"/>
  <c r="AN142" i="15"/>
  <c r="AO142" i="15"/>
  <c r="AP142" i="15"/>
  <c r="AQ142" i="15"/>
  <c r="AR142" i="15"/>
  <c r="AS142" i="15"/>
  <c r="AT142" i="15"/>
  <c r="AU142" i="15"/>
  <c r="AN143" i="15"/>
  <c r="AO143" i="15"/>
  <c r="AP143" i="15"/>
  <c r="AQ143" i="15"/>
  <c r="AR143" i="15"/>
  <c r="AS143" i="15"/>
  <c r="AT143" i="15"/>
  <c r="AU143" i="15"/>
  <c r="AN144" i="15"/>
  <c r="AO144" i="15"/>
  <c r="AP144" i="15"/>
  <c r="AQ144" i="15"/>
  <c r="AR144" i="15"/>
  <c r="AS144" i="15"/>
  <c r="AT144" i="15"/>
  <c r="AU144" i="15"/>
  <c r="AN145" i="15"/>
  <c r="AO145" i="15"/>
  <c r="AP145" i="15"/>
  <c r="AQ145" i="15"/>
  <c r="AR145" i="15"/>
  <c r="AS145" i="15"/>
  <c r="AT145" i="15"/>
  <c r="AU145" i="15"/>
  <c r="AN146" i="15"/>
  <c r="AO146" i="15"/>
  <c r="AP146" i="15"/>
  <c r="AQ146" i="15"/>
  <c r="AR146" i="15"/>
  <c r="AS146" i="15"/>
  <c r="AT146" i="15"/>
  <c r="AU146" i="15"/>
  <c r="AN147" i="15"/>
  <c r="AO147" i="15"/>
  <c r="AP147" i="15"/>
  <c r="AQ147" i="15"/>
  <c r="AR147" i="15"/>
  <c r="AS147" i="15"/>
  <c r="AT147" i="15"/>
  <c r="AU147" i="15"/>
  <c r="AN148" i="15"/>
  <c r="AO148" i="15"/>
  <c r="AP148" i="15"/>
  <c r="AQ148" i="15"/>
  <c r="AR148" i="15"/>
  <c r="AS148" i="15"/>
  <c r="AT148" i="15"/>
  <c r="AU148" i="15"/>
  <c r="AN149" i="15"/>
  <c r="AO149" i="15"/>
  <c r="AP149" i="15"/>
  <c r="AQ149" i="15"/>
  <c r="AR149" i="15"/>
  <c r="AS149" i="15"/>
  <c r="AT149" i="15"/>
  <c r="AU149" i="15"/>
  <c r="AN150" i="15"/>
  <c r="AO150" i="15"/>
  <c r="AP150" i="15"/>
  <c r="AQ150" i="15"/>
  <c r="AR150" i="15"/>
  <c r="AS150" i="15"/>
  <c r="AT150" i="15"/>
  <c r="AU150" i="15"/>
  <c r="AN151" i="15"/>
  <c r="AO151" i="15"/>
  <c r="AP151" i="15"/>
  <c r="AQ151" i="15"/>
  <c r="AR151" i="15"/>
  <c r="AS151" i="15"/>
  <c r="AT151" i="15"/>
  <c r="AU151" i="15"/>
  <c r="AN152" i="15"/>
  <c r="AO152" i="15"/>
  <c r="AP152" i="15"/>
  <c r="AQ152" i="15"/>
  <c r="AR152" i="15"/>
  <c r="AS152" i="15"/>
  <c r="AT152" i="15"/>
  <c r="AU152" i="15"/>
  <c r="AN153" i="15"/>
  <c r="AO153" i="15"/>
  <c r="AP153" i="15"/>
  <c r="AQ153" i="15"/>
  <c r="AR153" i="15"/>
  <c r="AS153" i="15"/>
  <c r="AT153" i="15"/>
  <c r="AU153" i="15"/>
  <c r="AN154" i="15"/>
  <c r="AO154" i="15"/>
  <c r="AP154" i="15"/>
  <c r="AQ154" i="15"/>
  <c r="AR154" i="15"/>
  <c r="AS154" i="15"/>
  <c r="AT154" i="15"/>
  <c r="AU154" i="15"/>
  <c r="AN155" i="15"/>
  <c r="AO155" i="15"/>
  <c r="AP155" i="15"/>
  <c r="AQ155" i="15"/>
  <c r="AR155" i="15"/>
  <c r="AS155" i="15"/>
  <c r="AT155" i="15"/>
  <c r="AU155" i="15"/>
  <c r="AN156" i="15"/>
  <c r="AO156" i="15"/>
  <c r="AP156" i="15"/>
  <c r="AQ156" i="15"/>
  <c r="AR156" i="15"/>
  <c r="AS156" i="15"/>
  <c r="AT156" i="15"/>
  <c r="AU156" i="15"/>
  <c r="AN157" i="15"/>
  <c r="AO157" i="15"/>
  <c r="AP157" i="15"/>
  <c r="AQ157" i="15"/>
  <c r="AR157" i="15"/>
  <c r="AS157" i="15"/>
  <c r="AT157" i="15"/>
  <c r="AU157" i="15"/>
  <c r="AN158" i="15"/>
  <c r="AO158" i="15"/>
  <c r="AP158" i="15"/>
  <c r="AQ158" i="15"/>
  <c r="AR158" i="15"/>
  <c r="AS158" i="15"/>
  <c r="AT158" i="15"/>
  <c r="AU158" i="15"/>
  <c r="AN159" i="15"/>
  <c r="AO159" i="15"/>
  <c r="AP159" i="15"/>
  <c r="AQ159" i="15"/>
  <c r="AR159" i="15"/>
  <c r="AS159" i="15"/>
  <c r="AT159" i="15"/>
  <c r="AU159" i="15"/>
  <c r="AN110" i="15"/>
  <c r="AO110" i="15"/>
  <c r="AP110" i="15"/>
  <c r="AQ110" i="15"/>
  <c r="AR110" i="15"/>
  <c r="AS110" i="15"/>
  <c r="AT110" i="15"/>
  <c r="AU110" i="15"/>
  <c r="AN111" i="15"/>
  <c r="AO111" i="15"/>
  <c r="AP111" i="15"/>
  <c r="AQ111" i="15"/>
  <c r="AR111" i="15"/>
  <c r="AS111" i="15"/>
  <c r="AT111" i="15"/>
  <c r="AU111" i="15"/>
  <c r="AN112" i="15"/>
  <c r="AO112" i="15"/>
  <c r="AP112" i="15"/>
  <c r="AQ112" i="15"/>
  <c r="AR112" i="15"/>
  <c r="AS112" i="15"/>
  <c r="AT112" i="15"/>
  <c r="AU112" i="15"/>
  <c r="AN113" i="15"/>
  <c r="AO113" i="15"/>
  <c r="AP113" i="15"/>
  <c r="AQ113" i="15"/>
  <c r="AR113" i="15"/>
  <c r="AS113" i="15"/>
  <c r="AT113" i="15"/>
  <c r="AU113" i="15"/>
  <c r="AN114" i="15"/>
  <c r="AO114" i="15"/>
  <c r="AP114" i="15"/>
  <c r="AQ114" i="15"/>
  <c r="AR114" i="15"/>
  <c r="AS114" i="15"/>
  <c r="AT114" i="15"/>
  <c r="AU114" i="15"/>
  <c r="AN115" i="15"/>
  <c r="AO115" i="15"/>
  <c r="AP115" i="15"/>
  <c r="AQ115" i="15"/>
  <c r="AR115" i="15"/>
  <c r="AS115" i="15"/>
  <c r="AT115" i="15"/>
  <c r="AU115" i="15"/>
  <c r="AN116" i="15"/>
  <c r="AO116" i="15"/>
  <c r="AP116" i="15"/>
  <c r="AQ116" i="15"/>
  <c r="AR116" i="15"/>
  <c r="AS116" i="15"/>
  <c r="AT116" i="15"/>
  <c r="AU116" i="15"/>
  <c r="AN117" i="15"/>
  <c r="AO117" i="15"/>
  <c r="AP117" i="15"/>
  <c r="AQ117" i="15"/>
  <c r="AR117" i="15"/>
  <c r="AS117" i="15"/>
  <c r="AT117" i="15"/>
  <c r="AU117" i="15"/>
  <c r="AN118" i="15"/>
  <c r="AO118" i="15"/>
  <c r="AP118" i="15"/>
  <c r="AQ118" i="15"/>
  <c r="AR118" i="15"/>
  <c r="AS118" i="15"/>
  <c r="AT118" i="15"/>
  <c r="AU118" i="15"/>
  <c r="AN119" i="15"/>
  <c r="AO119" i="15"/>
  <c r="AP119" i="15"/>
  <c r="AQ119" i="15"/>
  <c r="AR119" i="15"/>
  <c r="AS119" i="15"/>
  <c r="AT119" i="15"/>
  <c r="AU119" i="15"/>
  <c r="AN120" i="15"/>
  <c r="AO120" i="15"/>
  <c r="AP120" i="15"/>
  <c r="AQ120" i="15"/>
  <c r="AR120" i="15"/>
  <c r="AS120" i="15"/>
  <c r="AT120" i="15"/>
  <c r="AU120" i="15"/>
  <c r="AN121" i="15"/>
  <c r="AO121" i="15"/>
  <c r="AP121" i="15"/>
  <c r="AQ121" i="15"/>
  <c r="AR121" i="15"/>
  <c r="AS121" i="15"/>
  <c r="AT121" i="15"/>
  <c r="AU121" i="15"/>
  <c r="AN122" i="15"/>
  <c r="AO122" i="15"/>
  <c r="AP122" i="15"/>
  <c r="AQ122" i="15"/>
  <c r="AR122" i="15"/>
  <c r="AS122" i="15"/>
  <c r="AT122" i="15"/>
  <c r="AU122" i="15"/>
  <c r="AN123" i="15"/>
  <c r="AO123" i="15"/>
  <c r="AP123" i="15"/>
  <c r="AQ123" i="15"/>
  <c r="AR123" i="15"/>
  <c r="AS123" i="15"/>
  <c r="AT123" i="15"/>
  <c r="AU123" i="15"/>
  <c r="AN124" i="15"/>
  <c r="AO124" i="15"/>
  <c r="AP124" i="15"/>
  <c r="AQ124" i="15"/>
  <c r="AR124" i="15"/>
  <c r="AS124" i="15"/>
  <c r="AT124" i="15"/>
  <c r="AU124" i="15"/>
  <c r="AN125" i="15"/>
  <c r="AO125" i="15"/>
  <c r="AP125" i="15"/>
  <c r="AQ125" i="15"/>
  <c r="AR125" i="15"/>
  <c r="AS125" i="15"/>
  <c r="AT125" i="15"/>
  <c r="AU125" i="15"/>
  <c r="AO109" i="15"/>
  <c r="AP109" i="15"/>
  <c r="AQ109" i="15"/>
  <c r="AR109" i="15"/>
  <c r="AS109" i="15"/>
  <c r="AT109" i="15"/>
  <c r="AU109" i="15"/>
  <c r="AN109" i="15"/>
</calcChain>
</file>

<file path=xl/sharedStrings.xml><?xml version="1.0" encoding="utf-8"?>
<sst xmlns="http://schemas.openxmlformats.org/spreadsheetml/2006/main" count="3198" uniqueCount="109">
  <si>
    <t>Índice</t>
  </si>
  <si>
    <t>Sección</t>
  </si>
  <si>
    <t>Dimensión</t>
  </si>
  <si>
    <t>Desagregación</t>
  </si>
  <si>
    <t>Ingreso mensual autónomo de las personas</t>
  </si>
  <si>
    <t>Promedio del ingreso autónomo mensual de las personas ocupadas por sexo (2006 - 2022)</t>
  </si>
  <si>
    <t>1.1</t>
  </si>
  <si>
    <t>Región</t>
  </si>
  <si>
    <t>1.2</t>
  </si>
  <si>
    <t>Lugar de nacimiento</t>
  </si>
  <si>
    <t>Mayor ingreso mensual autónomo de las personas en el hogar</t>
  </si>
  <si>
    <t>Promedio del ingreso autónomo de los hogares por sexo de la persona principal perceptora de ingresos por sexo (2006 - 2022)</t>
  </si>
  <si>
    <t>2.1</t>
  </si>
  <si>
    <t>2.2</t>
  </si>
  <si>
    <t>Distribución de la poblacion por sexo de la persona principal perceptora de ingresos por sexo (2006 - 2022)</t>
  </si>
  <si>
    <t>3.1</t>
  </si>
  <si>
    <t>3.2</t>
  </si>
  <si>
    <t>Incidencia de personas de 15 años y más sin ingresos autónomos propios por sexo (2006 - 2022)</t>
  </si>
  <si>
    <t>4.1</t>
  </si>
  <si>
    <t>4.2</t>
  </si>
  <si>
    <t>Tasa de Participación</t>
  </si>
  <si>
    <t>Tasa de participación laboral por sexo (2006 - 2022)</t>
  </si>
  <si>
    <t>5.1</t>
  </si>
  <si>
    <t>5.2</t>
  </si>
  <si>
    <t>Tasa de Ocupación</t>
  </si>
  <si>
    <t>Tasa de ocupación por sexo (2006 - 2022)</t>
  </si>
  <si>
    <t>6.1</t>
  </si>
  <si>
    <t>6.2</t>
  </si>
  <si>
    <t>Tasa de Desocupación</t>
  </si>
  <si>
    <t>Tasa de desocupación por sexo (2006 - 2022)</t>
  </si>
  <si>
    <t>7.1</t>
  </si>
  <si>
    <t>7.2</t>
  </si>
  <si>
    <t>Porcentaje de ocupación informal</t>
  </si>
  <si>
    <t>Tasa de ocupación informal por sexo (2006 - 2022)</t>
  </si>
  <si>
    <t>8.1</t>
  </si>
  <si>
    <t>8.2</t>
  </si>
  <si>
    <t>Principal razon de no búsqueda los trabajos domésticos y de cuidado</t>
  </si>
  <si>
    <t>Tasa de personas fuera de la fuerza de trabajo que tienen como principal razon de no búsqueda los trabajos domésticos y de cuidado (2011 - 2022)</t>
  </si>
  <si>
    <t>9.1</t>
  </si>
  <si>
    <t>9.2</t>
  </si>
  <si>
    <t>Promedio del ingreso autónomo mensual de las personas ocupadas (2006 - 2022)</t>
  </si>
  <si>
    <t>Estimación</t>
  </si>
  <si>
    <t>Sexo</t>
  </si>
  <si>
    <t>Hombre</t>
  </si>
  <si>
    <t>Mujer</t>
  </si>
  <si>
    <t>Total</t>
  </si>
  <si>
    <t>Error estándar</t>
  </si>
  <si>
    <t>Arica y Parinacota</t>
  </si>
  <si>
    <t>Tarapacá</t>
  </si>
  <si>
    <t>Antofagasta</t>
  </si>
  <si>
    <t>Atacama</t>
  </si>
  <si>
    <t>Coquimbo</t>
  </si>
  <si>
    <t>Valparaíso</t>
  </si>
  <si>
    <t>Metropolitana</t>
  </si>
  <si>
    <t>O Higgins</t>
  </si>
  <si>
    <t>Maule</t>
  </si>
  <si>
    <t>Ñuble</t>
  </si>
  <si>
    <t>Biobío</t>
  </si>
  <si>
    <t>La Araucanía</t>
  </si>
  <si>
    <t>Los Ríos</t>
  </si>
  <si>
    <t>Los Lagos</t>
  </si>
  <si>
    <t>Aysén</t>
  </si>
  <si>
    <t>Magallanes</t>
  </si>
  <si>
    <t>TOTAL</t>
  </si>
  <si>
    <t>Nacido(a) fuera de Chile</t>
  </si>
  <si>
    <t>Nacido(a) en Chile</t>
  </si>
  <si>
    <t>Promedio del ingreso autónomo percápita de los hogares por sexo de la persona principal perceptora de ingresos (2006 - 2022)</t>
  </si>
  <si>
    <t>Distribución de la poblacion por sexo de la persona principal perceptora de ingresos (2006 - 2022)</t>
  </si>
  <si>
    <t>Población expandida</t>
  </si>
  <si>
    <t>Incidencia de personas de 15 años y más sin ingresos autonomos propios (2006 - 2022)</t>
  </si>
  <si>
    <t>Ingreso autónomo</t>
  </si>
  <si>
    <t>Sin ingreso</t>
  </si>
  <si>
    <t>Con Ingreso</t>
  </si>
  <si>
    <t>Participación</t>
  </si>
  <si>
    <t>No</t>
  </si>
  <si>
    <t>Sí</t>
  </si>
  <si>
    <t>Error Estándar</t>
  </si>
  <si>
    <t>Casos muestrales</t>
  </si>
  <si>
    <t>Paticipación</t>
  </si>
  <si>
    <t>Participacion</t>
  </si>
  <si>
    <t>Desocupación</t>
  </si>
  <si>
    <t>Ocupación informal</t>
  </si>
  <si>
    <t>Razón</t>
  </si>
  <si>
    <t>.</t>
  </si>
  <si>
    <t>ÍNDICE DE TABLAS DE RESULTADOS GÉNERO, CASEN 2022</t>
  </si>
  <si>
    <t>Notas Técnicas</t>
  </si>
  <si>
    <t>a. Estimaciones realizadas utilizando la metodología actual de medición de la pobreza.</t>
  </si>
  <si>
    <t xml:space="preserve">b. Ingresos corregidos por no respuesta. </t>
  </si>
  <si>
    <t>c. Se excluye al servicio doméstico puertas adentro y su núcleo familiar.</t>
  </si>
  <si>
    <t>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</si>
  <si>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r>
      <t>e. Los factores de expansión utilizados en esta estimación se construyeron con proyecciones de población realizadas a partir del  Censo 2017 y utilizan la nueva metodología de calibración según</t>
    </r>
    <r>
      <rPr>
        <i/>
        <sz val="10"/>
        <rFont val="Calibri"/>
        <family val="2"/>
        <scheme val="minor"/>
      </rPr>
      <t xml:space="preserve"> raking</t>
    </r>
    <r>
      <rPr>
        <sz val="10"/>
        <rFont val="Calibri"/>
        <family val="2"/>
        <scheme val="minor"/>
      </rPr>
      <t xml:space="preserve">,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r>
  </si>
  <si>
    <t>GLOSARIO</t>
  </si>
  <si>
    <r>
      <rPr>
        <b/>
        <sz val="10"/>
        <rFont val="Calibri"/>
        <family val="2"/>
        <scheme val="minor"/>
      </rPr>
      <t>• Tasa de participación</t>
    </r>
    <r>
      <rPr>
        <sz val="10"/>
        <rFont val="Calibri"/>
        <family val="2"/>
        <scheme val="minor"/>
      </rPr>
      <t>: Porcentaje de la fuerza de trabajo o población económicamente activa (ocupados y desocupados) con respecto a la población total de 15 años o más.</t>
    </r>
  </si>
  <si>
    <r>
      <rPr>
        <b/>
        <sz val="10"/>
        <rFont val="Calibri"/>
        <family val="2"/>
        <scheme val="minor"/>
      </rPr>
      <t>•  Tasa de ocupación</t>
    </r>
    <r>
      <rPr>
        <sz val="10"/>
        <rFont val="Calibri"/>
        <family val="2"/>
        <scheme val="minor"/>
      </rPr>
      <t>: Porcentaje de la población ocupada de 15 años y más con respecto a la población total de 15 años y más.</t>
    </r>
  </si>
  <si>
    <r>
      <t>•</t>
    </r>
    <r>
      <rPr>
        <b/>
        <sz val="10"/>
        <rFont val="Calibri"/>
        <family val="2"/>
        <scheme val="minor"/>
      </rPr>
      <t xml:space="preserve"> Personas ocupadas</t>
    </r>
    <r>
      <rPr>
        <sz val="10"/>
        <rFont val="Calibri"/>
        <family val="2"/>
        <scheme val="minor"/>
      </rPr>
      <t>: Personas que durante el período de referencia (semana pasada) trabajaron a lo menos una hora en una actividad productiva –sin considerar los quehaceres del hogar– por una remuneración en dinero o en especies; que trabajaron en una actividad informal u ocasional; o que estuvieron temporalmente ausentes de su trabajo (licencia, vacaciones, etc.).</t>
    </r>
  </si>
  <si>
    <r>
      <t xml:space="preserve">• </t>
    </r>
    <r>
      <rPr>
        <b/>
        <sz val="10"/>
        <rFont val="Calibri"/>
        <family val="2"/>
        <scheme val="minor"/>
      </rPr>
      <t>Personas desocupadas</t>
    </r>
    <r>
      <rPr>
        <sz val="10"/>
        <rFont val="Calibri"/>
        <family val="2"/>
        <scheme val="minor"/>
      </rPr>
      <t>: Personas que durante el período de referencia (semana pasada) no trabajaron y que en las cuatro semanas anteriores a la encuesta han buscado activamente una ocupación.</t>
    </r>
  </si>
  <si>
    <r>
      <t xml:space="preserve">• </t>
    </r>
    <r>
      <rPr>
        <b/>
        <sz val="10"/>
        <rFont val="Calibri"/>
        <family val="2"/>
        <scheme val="minor"/>
      </rPr>
      <t>Fuerza de trabajo</t>
    </r>
    <r>
      <rPr>
        <sz val="10"/>
        <rFont val="Calibri"/>
        <family val="2"/>
        <scheme val="minor"/>
      </rPr>
      <t>: Población de 15 años y más (población económicamente activa) que se encuentra en la situación de ocupación o desocupación.</t>
    </r>
  </si>
  <si>
    <r>
      <t xml:space="preserve">• </t>
    </r>
    <r>
      <rPr>
        <b/>
        <sz val="10"/>
        <rFont val="Calibri"/>
        <family val="2"/>
        <scheme val="minor"/>
      </rPr>
      <t>Personas fuera de la fuerza de trabajo</t>
    </r>
    <r>
      <rPr>
        <sz val="10"/>
        <rFont val="Calibri"/>
        <family val="2"/>
        <scheme val="minor"/>
      </rPr>
      <t>: Personas que durante el período de referencia (semana pasada) no trabajaron y que en las cuatro semanas anteriores a la encuesta no buscaron activamente una ocupación.</t>
    </r>
  </si>
  <si>
    <r>
      <t>•</t>
    </r>
    <r>
      <rPr>
        <b/>
        <sz val="10"/>
        <rFont val="Calibri"/>
        <family val="2"/>
        <scheme val="minor"/>
      </rPr>
      <t xml:space="preserve"> Ingresos autónomos</t>
    </r>
    <r>
      <rPr>
        <sz val="10"/>
        <rFont val="Calibri"/>
        <family val="2"/>
        <scheme val="minor"/>
      </rPr>
      <t>: El ingreso autónomo corresponde a la suma de todos los pagos provenientes tanto del trabajo como de la propiedad de los activos. Estos incluyen sueldos y salarios, monetarios y en especies, ganancias provenientes del trabajo independiente, la autoprovisión de bienes producidos por el hogar, rentas, intereses, dividendos y retiro de utilidades, jubilaciones, pensiones o montepíos, y transferencias corrientes.</t>
    </r>
  </si>
  <si>
    <r>
      <t xml:space="preserve">• </t>
    </r>
    <r>
      <rPr>
        <b/>
        <sz val="10"/>
        <rFont val="Calibri"/>
        <family val="2"/>
        <scheme val="minor"/>
      </rPr>
      <t>Decil de ingreso autónomo per cápita del hogar</t>
    </r>
    <r>
      <rPr>
        <sz val="10"/>
        <rFont val="Calibri"/>
        <family val="2"/>
        <scheme val="minor"/>
      </rPr>
      <t>: Décima parte o 10% de los hogares del país ordenados en forma ascendente de acuerdo con el ingreso autónomo per cápita del hogar, donde el primer decil (I) representa el intervalo o 10% más pobre de los hogares del país y el décimo decil (X), el intervalo o 10 % más rico de estos hogares. El límite máximo del ingreso autónomo per cápita del hogar de cada uno de los intervalos o deciles corresponde al umbral de corte entre los deciles.</t>
    </r>
  </si>
  <si>
    <r>
      <t xml:space="preserve">• </t>
    </r>
    <r>
      <rPr>
        <b/>
        <sz val="10"/>
        <rFont val="Calibri"/>
        <family val="2"/>
        <scheme val="minor"/>
      </rPr>
      <t>Ingresos de la ocupación principal</t>
    </r>
    <r>
      <rPr>
        <sz val="10"/>
        <rFont val="Calibri"/>
        <family val="2"/>
        <scheme val="minor"/>
      </rPr>
      <t>: Ingreso que obtienen las personas ocupadas en su ocupación principal, por concepto de trabajo dependiente, en el caso de las personas asalariadas, o por concepto de trabajo independiente, en el caso de las personas patronas o empleadoras y trabajadoras por cuenta propia.</t>
    </r>
  </si>
  <si>
    <r>
      <rPr>
        <b/>
        <sz val="10"/>
        <rFont val="Calibri"/>
        <family val="2"/>
        <scheme val="minor"/>
      </rPr>
      <t>• Tasa de desocupación</t>
    </r>
    <r>
      <rPr>
        <sz val="10"/>
        <rFont val="Calibri"/>
        <family val="2"/>
        <scheme val="minor"/>
      </rPr>
      <t>: Porcentaje de la población desocupada (cesantes y personas que buscan trabajo por primera vez) de 15 años y más con respecto a la fuerza de trabajo.</t>
    </r>
  </si>
  <si>
    <t>(*)</t>
  </si>
  <si>
    <t>(*) Estimación poco fiable, ver nota técnica en este archivo</t>
  </si>
  <si>
    <t>f. En las estimaciones aparece una nota que hace referencia a los resultados de la implementación del estándar para la evaluación de la calidad de las estimaciones de encuestas de hogares (2020) elaborado por el Instituto Nacional de Estadísticas (INE). 
Ver enlace para más información: https://www.ine.gob.cl/docs/default-source/buenas-practicas/estandares/estandar/documento/estandar-evaluacion-de-calidad-de-estimaciones.pdf
La simbología es la siguiente:
(*): estimación poco fiable 
(**): estimación no fiable
Vacío: la estimación es fiable.</t>
  </si>
  <si>
    <t>(**)</t>
  </si>
  <si>
    <t>(**) Estimación no fiable, ver nota técnica en este archivo</t>
  </si>
  <si>
    <t>Error Estándar (Población expandida)</t>
  </si>
  <si>
    <t>Nota: Para los años 2006 y 2009 no estaban disponibles las categorías de respuesta para calcular 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</si>
</sst>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
    <numFmt numFmtId="165" formatCode="_ * #,##0.0_ ;_ * \-#,##0.0_ ;_ * &quot;-&quot;_ ;_ @_ "/>
    <numFmt numFmtId="166" formatCode="#,##0.0"/>
    <numFmt numFmtId="167" formatCode="_ * #,##0.0000000000000000_ ;_ * \-#,##0.0000000000000000_ ;_ * &quot;-&quot;_ ;_ @_ "/>
  </numFmts>
  <fonts count="17" x14ac:knownFonts="1">
    <font>
      <sz val="11"/>
      <color rgb="FF000000"/>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0"/>
      <name val="Arial"/>
      <family val="2"/>
    </font>
    <font>
      <sz val="10"/>
      <name val="Calibri"/>
      <family val="2"/>
      <scheme val="minor"/>
    </font>
    <font>
      <b/>
      <sz val="10"/>
      <name val="Calibri"/>
      <family val="2"/>
      <scheme val="minor"/>
    </font>
    <font>
      <u/>
      <sz val="10"/>
      <name val="Calibri"/>
      <family val="2"/>
      <scheme val="minor"/>
    </font>
    <font>
      <sz val="10"/>
      <color theme="1"/>
      <name val="Calibri"/>
      <family val="2"/>
      <scheme val="minor"/>
    </font>
    <font>
      <i/>
      <sz val="10"/>
      <name val="Calibri"/>
      <family val="2"/>
      <scheme val="minor"/>
    </font>
    <font>
      <u/>
      <sz val="11"/>
      <name val="Calibri"/>
      <family val="2"/>
      <scheme val="minor"/>
    </font>
    <font>
      <sz val="11"/>
      <color rgb="FF000000"/>
      <name val="Calibri"/>
      <family val="2"/>
    </font>
    <font>
      <b/>
      <sz val="11"/>
      <color rgb="FF000000"/>
      <name val="Calibri"/>
      <family val="2"/>
    </font>
    <font>
      <b/>
      <sz val="11"/>
      <name val="Calibri"/>
      <family val="2"/>
    </font>
    <font>
      <sz val="11"/>
      <name val="Calibri"/>
      <family val="2"/>
    </font>
    <font>
      <u/>
      <sz val="11"/>
      <color theme="10"/>
      <name val="Calibri"/>
      <family val="2"/>
    </font>
  </fonts>
  <fills count="4">
    <fill>
      <patternFill patternType="none"/>
    </fill>
    <fill>
      <patternFill patternType="gray125"/>
    </fill>
    <fill>
      <patternFill patternType="solid">
        <fgColor rgb="FFBFBFBF"/>
        <bgColor rgb="FF000000"/>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1" fontId="2"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1" fillId="0" borderId="0"/>
  </cellStyleXfs>
  <cellXfs count="107">
    <xf numFmtId="0" fontId="0" fillId="0" borderId="0" xfId="0"/>
    <xf numFmtId="0" fontId="3" fillId="0" borderId="0" xfId="0" applyFont="1"/>
    <xf numFmtId="0" fontId="3" fillId="0" borderId="1" xfId="0" applyFont="1" applyBorder="1"/>
    <xf numFmtId="1" fontId="0" fillId="0" borderId="0" xfId="0" applyNumberFormat="1"/>
    <xf numFmtId="164" fontId="0" fillId="0" borderId="0" xfId="0" applyNumberFormat="1"/>
    <xf numFmtId="41" fontId="0" fillId="0" borderId="0" xfId="1" applyFont="1"/>
    <xf numFmtId="0" fontId="0" fillId="0" borderId="0" xfId="0" applyAlignment="1">
      <alignment horizontal="center"/>
    </xf>
    <xf numFmtId="0" fontId="5" fillId="0" borderId="0" xfId="3"/>
    <xf numFmtId="0" fontId="0" fillId="0" borderId="1" xfId="0" applyBorder="1"/>
    <xf numFmtId="1" fontId="0" fillId="0" borderId="1" xfId="0" applyNumberFormat="1" applyBorder="1"/>
    <xf numFmtId="164" fontId="0" fillId="0" borderId="1" xfId="0" applyNumberFormat="1" applyBorder="1"/>
    <xf numFmtId="41" fontId="0" fillId="0" borderId="1" xfId="1" applyFont="1" applyBorder="1"/>
    <xf numFmtId="165" fontId="0" fillId="0" borderId="1" xfId="1" applyNumberFormat="1" applyFont="1" applyBorder="1"/>
    <xf numFmtId="2" fontId="0" fillId="0" borderId="1" xfId="0" applyNumberFormat="1" applyBorder="1"/>
    <xf numFmtId="167" fontId="0" fillId="0" borderId="0" xfId="0" applyNumberFormat="1"/>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164" fontId="0" fillId="0" borderId="1" xfId="0" applyNumberFormat="1" applyBorder="1" applyAlignment="1">
      <alignment vertical="center"/>
    </xf>
    <xf numFmtId="41" fontId="0" fillId="0" borderId="1" xfId="1"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xf>
    <xf numFmtId="0" fontId="3" fillId="0" borderId="0" xfId="0" applyFont="1" applyAlignment="1">
      <alignment horizontal="center"/>
    </xf>
    <xf numFmtId="0" fontId="0" fillId="0" borderId="1" xfId="0" applyBorder="1" applyAlignment="1">
      <alignment vertical="center"/>
    </xf>
    <xf numFmtId="166" fontId="0" fillId="0" borderId="1" xfId="0" applyNumberFormat="1" applyBorder="1" applyAlignment="1">
      <alignment vertical="center"/>
    </xf>
    <xf numFmtId="166" fontId="0" fillId="0" borderId="0" xfId="0" applyNumberFormat="1" applyAlignment="1">
      <alignment vertical="center"/>
    </xf>
    <xf numFmtId="3" fontId="0" fillId="0" borderId="0" xfId="0" applyNumberFormat="1" applyAlignment="1">
      <alignment vertical="center"/>
    </xf>
    <xf numFmtId="1" fontId="0" fillId="0" borderId="0" xfId="0" applyNumberFormat="1" applyAlignment="1">
      <alignment vertical="center"/>
    </xf>
    <xf numFmtId="164" fontId="0" fillId="0" borderId="1" xfId="0" applyNumberFormat="1" applyBorder="1" applyAlignment="1">
      <alignment horizontal="right"/>
    </xf>
    <xf numFmtId="41" fontId="2" fillId="0" borderId="1" xfId="1" applyFont="1" applyBorder="1" applyAlignment="1">
      <alignment horizontal="center"/>
    </xf>
    <xf numFmtId="41" fontId="2" fillId="0" borderId="1" xfId="1" applyFont="1" applyBorder="1"/>
    <xf numFmtId="0" fontId="5" fillId="0" borderId="0" xfId="4"/>
    <xf numFmtId="41" fontId="0" fillId="0" borderId="0" xfId="0" applyNumberFormat="1" applyAlignment="1">
      <alignment vertical="center"/>
    </xf>
    <xf numFmtId="164" fontId="0" fillId="0" borderId="1" xfId="1" applyNumberFormat="1" applyFont="1" applyBorder="1"/>
    <xf numFmtId="0" fontId="3" fillId="0" borderId="2" xfId="0" applyFont="1" applyBorder="1" applyAlignment="1">
      <alignment horizontal="center" vertical="center"/>
    </xf>
    <xf numFmtId="0" fontId="0" fillId="0" borderId="0" xfId="0" applyAlignment="1">
      <alignment horizontal="left" vertical="top"/>
    </xf>
    <xf numFmtId="41" fontId="2" fillId="0" borderId="0" xfId="1" applyFont="1" applyBorder="1"/>
    <xf numFmtId="0" fontId="8" fillId="0" borderId="0" xfId="2" applyFont="1" applyBorder="1"/>
    <xf numFmtId="0" fontId="6" fillId="0" borderId="0" xfId="5" applyFont="1"/>
    <xf numFmtId="0" fontId="7" fillId="0" borderId="0" xfId="5" applyFont="1"/>
    <xf numFmtId="0" fontId="6" fillId="0" borderId="0" xfId="5" applyFont="1" applyAlignment="1">
      <alignment horizontal="left" vertical="center" wrapText="1"/>
    </xf>
    <xf numFmtId="0" fontId="6" fillId="0" borderId="1" xfId="5" applyFont="1" applyBorder="1" applyAlignment="1">
      <alignment vertical="top" wrapText="1"/>
    </xf>
    <xf numFmtId="0" fontId="6" fillId="0" borderId="0" xfId="5" applyFont="1" applyAlignment="1">
      <alignment vertical="top" wrapText="1"/>
    </xf>
    <xf numFmtId="0" fontId="6" fillId="0" borderId="1" xfId="5" applyFont="1" applyBorder="1" applyAlignment="1">
      <alignment horizontal="justify" vertical="top" wrapText="1"/>
    </xf>
    <xf numFmtId="0" fontId="6" fillId="0" borderId="0" xfId="5" applyFont="1" applyAlignment="1">
      <alignment horizontal="justify" vertical="top" wrapText="1"/>
    </xf>
    <xf numFmtId="0" fontId="9" fillId="0" borderId="1" xfId="5" applyFont="1" applyBorder="1" applyAlignment="1">
      <alignment horizontal="justify" vertical="top" wrapText="1"/>
    </xf>
    <xf numFmtId="0" fontId="9" fillId="0" borderId="0" xfId="5" applyFont="1" applyAlignment="1">
      <alignment horizontal="justify" vertical="top" wrapText="1"/>
    </xf>
    <xf numFmtId="0" fontId="6" fillId="0" borderId="0" xfId="5" applyFont="1" applyAlignment="1">
      <alignment horizontal="left" vertical="top" wrapText="1"/>
    </xf>
    <xf numFmtId="0" fontId="11" fillId="0" borderId="0" xfId="2" applyFont="1"/>
    <xf numFmtId="0" fontId="6" fillId="0" borderId="1" xfId="5" applyFont="1" applyBorder="1" applyAlignment="1">
      <alignment horizontal="left" vertical="top" wrapText="1" readingOrder="1"/>
    </xf>
    <xf numFmtId="0" fontId="6" fillId="0" borderId="1" xfId="5" applyFont="1" applyBorder="1" applyAlignment="1">
      <alignment horizontal="left" vertical="top" wrapText="1"/>
    </xf>
    <xf numFmtId="0" fontId="3" fillId="0" borderId="6" xfId="0" applyFont="1" applyBorder="1" applyAlignment="1">
      <alignment horizontal="center"/>
    </xf>
    <xf numFmtId="0" fontId="3" fillId="0" borderId="7" xfId="0" applyFont="1" applyBorder="1" applyAlignment="1">
      <alignment horizontal="center"/>
    </xf>
    <xf numFmtId="41" fontId="0" fillId="0" borderId="6" xfId="1" applyFont="1" applyBorder="1"/>
    <xf numFmtId="41" fontId="0" fillId="0" borderId="7" xfId="1" applyFont="1" applyBorder="1"/>
    <xf numFmtId="41" fontId="0" fillId="0" borderId="8" xfId="1" applyFont="1" applyBorder="1"/>
    <xf numFmtId="164" fontId="0" fillId="0" borderId="6" xfId="0" applyNumberFormat="1" applyBorder="1"/>
    <xf numFmtId="164" fontId="0" fillId="0" borderId="7" xfId="0" applyNumberFormat="1" applyBorder="1"/>
    <xf numFmtId="164" fontId="0" fillId="0" borderId="8" xfId="0" applyNumberFormat="1" applyBorder="1"/>
    <xf numFmtId="0" fontId="3" fillId="0" borderId="1"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3" fillId="2" borderId="5" xfId="0" applyFont="1" applyFill="1" applyBorder="1" applyAlignment="1">
      <alignment horizontal="center"/>
    </xf>
    <xf numFmtId="0" fontId="13" fillId="2" borderId="0" xfId="0" applyFont="1" applyFill="1" applyAlignment="1">
      <alignment horizontal="center"/>
    </xf>
    <xf numFmtId="0" fontId="16" fillId="0" borderId="1" xfId="2" applyFont="1" applyBorder="1" applyAlignment="1">
      <alignment horizontal="center" vertical="center"/>
    </xf>
    <xf numFmtId="0" fontId="12" fillId="0" borderId="1" xfId="0" applyFont="1" applyBorder="1" applyAlignment="1">
      <alignment vertical="center"/>
    </xf>
    <xf numFmtId="0" fontId="16" fillId="0" borderId="1" xfId="2" applyFont="1" applyFill="1" applyBorder="1" applyAlignment="1">
      <alignment horizontal="center" vertical="center"/>
    </xf>
    <xf numFmtId="41" fontId="0" fillId="0" borderId="0" xfId="1" applyFont="1" applyFill="1" applyBorder="1"/>
    <xf numFmtId="0" fontId="13" fillId="2" borderId="5" xfId="0" applyFont="1" applyFill="1" applyBorder="1" applyAlignment="1">
      <alignment horizontal="left"/>
    </xf>
    <xf numFmtId="0" fontId="13" fillId="2" borderId="0" xfId="0" applyFont="1" applyFill="1" applyAlignment="1">
      <alignment horizontal="left"/>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6" fillId="0" borderId="0" xfId="5" applyFont="1" applyAlignment="1">
      <alignment horizontal="left" vertical="top" wrapText="1"/>
    </xf>
    <xf numFmtId="0" fontId="6" fillId="0" borderId="0" xfId="5" applyFont="1" applyAlignment="1">
      <alignment horizontal="justify" vertical="top" wrapText="1"/>
    </xf>
    <xf numFmtId="0" fontId="9" fillId="0" borderId="0" xfId="5" applyFont="1" applyAlignment="1">
      <alignment horizontal="justify" vertical="top" wrapText="1"/>
    </xf>
    <xf numFmtId="0" fontId="3" fillId="3" borderId="1"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3" fillId="3" borderId="7" xfId="0" applyFont="1" applyFill="1" applyBorder="1" applyAlignment="1">
      <alignment horizontal="center"/>
    </xf>
    <xf numFmtId="0" fontId="0" fillId="0" borderId="1" xfId="0" applyBorder="1" applyAlignment="1">
      <alignment horizontal="left" vertical="top"/>
    </xf>
    <xf numFmtId="0" fontId="3" fillId="0" borderId="1"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3" borderId="1" xfId="0" applyFont="1" applyFill="1" applyBorder="1" applyAlignment="1">
      <alignment horizont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3" fillId="3" borderId="1" xfId="0" applyFont="1" applyFill="1"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 borderId="1" xfId="0" applyFont="1" applyFill="1" applyBorder="1" applyAlignment="1">
      <alignment horizontal="center" vertical="center"/>
    </xf>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cellXfs>
  <cellStyles count="6">
    <cellStyle name="Hipervínculo" xfId="2" builtinId="8"/>
    <cellStyle name="Millares [0]" xfId="1" builtinId="6"/>
    <cellStyle name="Normal" xfId="0" builtinId="0"/>
    <cellStyle name="Normal 2" xfId="5" xr:uid="{2C10451F-3A7C-4BF9-836D-663224F4EDB4}"/>
    <cellStyle name="Normal_8" xfId="4" xr:uid="{933B609B-26CE-4FA7-9827-28F7E2F8AABB}"/>
    <cellStyle name="Normal_Promedio ing autonomo ppp Reg" xfId="3" xr:uid="{138D20E6-5054-47D8-8FD9-C800E24B0FFC}"/>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showGridLines="0" workbookViewId="0">
      <selection activeCell="A17" sqref="A17"/>
    </sheetView>
  </sheetViews>
  <sheetFormatPr baseColWidth="10" defaultColWidth="11.42578125" defaultRowHeight="15" x14ac:dyDescent="0.25"/>
  <cols>
    <col min="1" max="1" width="11.42578125" style="61"/>
    <col min="2" max="2" width="34.140625" style="62" customWidth="1"/>
    <col min="3" max="3" width="132.140625" style="61" bestFit="1" customWidth="1"/>
    <col min="4" max="4" width="19" style="61" bestFit="1" customWidth="1"/>
    <col min="5" max="16384" width="11.42578125" style="61"/>
  </cols>
  <sheetData>
    <row r="1" spans="1:4" x14ac:dyDescent="0.25">
      <c r="A1" s="71" t="s">
        <v>84</v>
      </c>
      <c r="B1" s="72"/>
      <c r="C1" s="72"/>
      <c r="D1" s="72"/>
    </row>
    <row r="2" spans="1:4" s="64" customFormat="1" x14ac:dyDescent="0.25">
      <c r="A2" s="63"/>
      <c r="B2" s="63"/>
      <c r="C2" s="63"/>
    </row>
    <row r="3" spans="1:4" s="64" customFormat="1" x14ac:dyDescent="0.25">
      <c r="A3" s="65" t="s">
        <v>0</v>
      </c>
      <c r="B3" s="66" t="s">
        <v>1</v>
      </c>
      <c r="C3" s="66" t="s">
        <v>2</v>
      </c>
      <c r="D3" s="66" t="s">
        <v>3</v>
      </c>
    </row>
    <row r="4" spans="1:4" x14ac:dyDescent="0.25">
      <c r="A4" s="67">
        <v>1</v>
      </c>
      <c r="B4" s="73" t="s">
        <v>4</v>
      </c>
      <c r="C4" s="68" t="s">
        <v>5</v>
      </c>
      <c r="D4" s="68" t="s">
        <v>45</v>
      </c>
    </row>
    <row r="5" spans="1:4" x14ac:dyDescent="0.25">
      <c r="A5" s="67" t="s">
        <v>6</v>
      </c>
      <c r="B5" s="74"/>
      <c r="C5" s="68" t="str">
        <f>C4</f>
        <v>Promedio del ingreso autónomo mensual de las personas ocupadas por sexo (2006 - 2022)</v>
      </c>
      <c r="D5" s="68" t="s">
        <v>7</v>
      </c>
    </row>
    <row r="6" spans="1:4" x14ac:dyDescent="0.25">
      <c r="A6" s="67" t="s">
        <v>8</v>
      </c>
      <c r="B6" s="75"/>
      <c r="C6" s="68" t="str">
        <f>C5</f>
        <v>Promedio del ingreso autónomo mensual de las personas ocupadas por sexo (2006 - 2022)</v>
      </c>
      <c r="D6" s="68" t="s">
        <v>9</v>
      </c>
    </row>
    <row r="7" spans="1:4" x14ac:dyDescent="0.25">
      <c r="A7" s="67">
        <v>2</v>
      </c>
      <c r="B7" s="73" t="s">
        <v>10</v>
      </c>
      <c r="C7" s="68" t="s">
        <v>11</v>
      </c>
      <c r="D7" s="68" t="s">
        <v>45</v>
      </c>
    </row>
    <row r="8" spans="1:4" x14ac:dyDescent="0.25">
      <c r="A8" s="67" t="s">
        <v>12</v>
      </c>
      <c r="B8" s="74"/>
      <c r="C8" s="68" t="str">
        <f>C7</f>
        <v>Promedio del ingreso autónomo de los hogares por sexo de la persona principal perceptora de ingresos por sexo (2006 - 2022)</v>
      </c>
      <c r="D8" s="68" t="s">
        <v>7</v>
      </c>
    </row>
    <row r="9" spans="1:4" x14ac:dyDescent="0.25">
      <c r="A9" s="67" t="s">
        <v>13</v>
      </c>
      <c r="B9" s="74"/>
      <c r="C9" s="68" t="str">
        <f>C8</f>
        <v>Promedio del ingreso autónomo de los hogares por sexo de la persona principal perceptora de ingresos por sexo (2006 - 2022)</v>
      </c>
      <c r="D9" s="68" t="s">
        <v>9</v>
      </c>
    </row>
    <row r="10" spans="1:4" x14ac:dyDescent="0.25">
      <c r="A10" s="67">
        <v>3</v>
      </c>
      <c r="B10" s="74"/>
      <c r="C10" s="68" t="s">
        <v>14</v>
      </c>
      <c r="D10" s="68" t="s">
        <v>45</v>
      </c>
    </row>
    <row r="11" spans="1:4" x14ac:dyDescent="0.25">
      <c r="A11" s="69" t="s">
        <v>15</v>
      </c>
      <c r="B11" s="74"/>
      <c r="C11" s="68" t="str">
        <f>C10</f>
        <v>Distribución de la poblacion por sexo de la persona principal perceptora de ingresos por sexo (2006 - 2022)</v>
      </c>
      <c r="D11" s="68" t="s">
        <v>7</v>
      </c>
    </row>
    <row r="12" spans="1:4" x14ac:dyDescent="0.25">
      <c r="A12" s="67" t="s">
        <v>16</v>
      </c>
      <c r="B12" s="75"/>
      <c r="C12" s="68" t="str">
        <f>C11</f>
        <v>Distribución de la poblacion por sexo de la persona principal perceptora de ingresos por sexo (2006 - 2022)</v>
      </c>
      <c r="D12" s="68" t="s">
        <v>9</v>
      </c>
    </row>
    <row r="13" spans="1:4" x14ac:dyDescent="0.25">
      <c r="A13" s="67">
        <v>4</v>
      </c>
      <c r="B13" s="73" t="s">
        <v>4</v>
      </c>
      <c r="C13" s="68" t="s">
        <v>17</v>
      </c>
      <c r="D13" s="68" t="s">
        <v>45</v>
      </c>
    </row>
    <row r="14" spans="1:4" x14ac:dyDescent="0.25">
      <c r="A14" s="67" t="s">
        <v>18</v>
      </c>
      <c r="B14" s="74"/>
      <c r="C14" s="68" t="str">
        <f>C13</f>
        <v>Incidencia de personas de 15 años y más sin ingresos autónomos propios por sexo (2006 - 2022)</v>
      </c>
      <c r="D14" s="68" t="s">
        <v>7</v>
      </c>
    </row>
    <row r="15" spans="1:4" x14ac:dyDescent="0.25">
      <c r="A15" s="67" t="s">
        <v>19</v>
      </c>
      <c r="B15" s="75"/>
      <c r="C15" s="68" t="str">
        <f>C14</f>
        <v>Incidencia de personas de 15 años y más sin ingresos autónomos propios por sexo (2006 - 2022)</v>
      </c>
      <c r="D15" s="68" t="s">
        <v>9</v>
      </c>
    </row>
    <row r="16" spans="1:4" x14ac:dyDescent="0.25">
      <c r="A16" s="67">
        <v>5</v>
      </c>
      <c r="B16" s="73" t="s">
        <v>20</v>
      </c>
      <c r="C16" s="68" t="s">
        <v>21</v>
      </c>
      <c r="D16" s="68" t="s">
        <v>45</v>
      </c>
    </row>
    <row r="17" spans="1:4" x14ac:dyDescent="0.25">
      <c r="A17" s="67" t="s">
        <v>22</v>
      </c>
      <c r="B17" s="74"/>
      <c r="C17" s="68" t="str">
        <f>C16</f>
        <v>Tasa de participación laboral por sexo (2006 - 2022)</v>
      </c>
      <c r="D17" s="68" t="s">
        <v>7</v>
      </c>
    </row>
    <row r="18" spans="1:4" x14ac:dyDescent="0.25">
      <c r="A18" s="67" t="s">
        <v>23</v>
      </c>
      <c r="B18" s="75"/>
      <c r="C18" s="68" t="str">
        <f>C17</f>
        <v>Tasa de participación laboral por sexo (2006 - 2022)</v>
      </c>
      <c r="D18" s="68" t="s">
        <v>9</v>
      </c>
    </row>
    <row r="19" spans="1:4" x14ac:dyDescent="0.25">
      <c r="A19" s="67">
        <v>6</v>
      </c>
      <c r="B19" s="73" t="s">
        <v>24</v>
      </c>
      <c r="C19" s="68" t="s">
        <v>25</v>
      </c>
      <c r="D19" s="68" t="s">
        <v>45</v>
      </c>
    </row>
    <row r="20" spans="1:4" x14ac:dyDescent="0.25">
      <c r="A20" s="67" t="s">
        <v>26</v>
      </c>
      <c r="B20" s="74"/>
      <c r="C20" s="68" t="str">
        <f>C19</f>
        <v>Tasa de ocupación por sexo (2006 - 2022)</v>
      </c>
      <c r="D20" s="68" t="s">
        <v>7</v>
      </c>
    </row>
    <row r="21" spans="1:4" x14ac:dyDescent="0.25">
      <c r="A21" s="67" t="s">
        <v>27</v>
      </c>
      <c r="B21" s="75"/>
      <c r="C21" s="68" t="str">
        <f>C20</f>
        <v>Tasa de ocupación por sexo (2006 - 2022)</v>
      </c>
      <c r="D21" s="68" t="s">
        <v>9</v>
      </c>
    </row>
    <row r="22" spans="1:4" x14ac:dyDescent="0.25">
      <c r="A22" s="67">
        <v>7</v>
      </c>
      <c r="B22" s="73" t="s">
        <v>28</v>
      </c>
      <c r="C22" s="68" t="s">
        <v>29</v>
      </c>
      <c r="D22" s="68" t="s">
        <v>45</v>
      </c>
    </row>
    <row r="23" spans="1:4" x14ac:dyDescent="0.25">
      <c r="A23" s="67" t="s">
        <v>30</v>
      </c>
      <c r="B23" s="74"/>
      <c r="C23" s="68" t="str">
        <f>C22</f>
        <v>Tasa de desocupación por sexo (2006 - 2022)</v>
      </c>
      <c r="D23" s="68" t="s">
        <v>7</v>
      </c>
    </row>
    <row r="24" spans="1:4" x14ac:dyDescent="0.25">
      <c r="A24" s="67" t="s">
        <v>31</v>
      </c>
      <c r="B24" s="75"/>
      <c r="C24" s="68" t="str">
        <f>C23</f>
        <v>Tasa de desocupación por sexo (2006 - 2022)</v>
      </c>
      <c r="D24" s="68" t="s">
        <v>9</v>
      </c>
    </row>
    <row r="25" spans="1:4" x14ac:dyDescent="0.25">
      <c r="A25" s="67">
        <v>8</v>
      </c>
      <c r="B25" s="73" t="s">
        <v>32</v>
      </c>
      <c r="C25" s="68" t="s">
        <v>33</v>
      </c>
      <c r="D25" s="68" t="s">
        <v>45</v>
      </c>
    </row>
    <row r="26" spans="1:4" x14ac:dyDescent="0.25">
      <c r="A26" s="67" t="s">
        <v>34</v>
      </c>
      <c r="B26" s="74"/>
      <c r="C26" s="68" t="str">
        <f>C25</f>
        <v>Tasa de ocupación informal por sexo (2006 - 2022)</v>
      </c>
      <c r="D26" s="68" t="s">
        <v>7</v>
      </c>
    </row>
    <row r="27" spans="1:4" x14ac:dyDescent="0.25">
      <c r="A27" s="67" t="s">
        <v>35</v>
      </c>
      <c r="B27" s="75"/>
      <c r="C27" s="68" t="str">
        <f>C26</f>
        <v>Tasa de ocupación informal por sexo (2006 - 2022)</v>
      </c>
      <c r="D27" s="68" t="s">
        <v>9</v>
      </c>
    </row>
    <row r="28" spans="1:4" x14ac:dyDescent="0.25">
      <c r="A28" s="67">
        <v>9</v>
      </c>
      <c r="B28" s="73" t="s">
        <v>36</v>
      </c>
      <c r="C28" s="68" t="s">
        <v>37</v>
      </c>
      <c r="D28" s="68" t="s">
        <v>45</v>
      </c>
    </row>
    <row r="29" spans="1:4" x14ac:dyDescent="0.25">
      <c r="A29" s="67" t="s">
        <v>38</v>
      </c>
      <c r="B29" s="74"/>
      <c r="C29" s="68" t="str">
        <f>C28</f>
        <v>Tasa de personas fuera de la fuerza de trabajo que tienen como principal razon de no búsqueda los trabajos domésticos y de cuidado (2011 - 2022)</v>
      </c>
      <c r="D29" s="68" t="s">
        <v>7</v>
      </c>
    </row>
    <row r="30" spans="1:4" x14ac:dyDescent="0.25">
      <c r="A30" s="67" t="s">
        <v>39</v>
      </c>
      <c r="B30" s="75"/>
      <c r="C30" s="68" t="str">
        <f>C29</f>
        <v>Tasa de personas fuera de la fuerza de trabajo que tienen como principal razon de no búsqueda los trabajos domésticos y de cuidado (2011 - 2022)</v>
      </c>
      <c r="D30" s="68" t="s">
        <v>9</v>
      </c>
    </row>
  </sheetData>
  <mergeCells count="9">
    <mergeCell ref="A1:D1"/>
    <mergeCell ref="B22:B24"/>
    <mergeCell ref="B25:B27"/>
    <mergeCell ref="B28:B30"/>
    <mergeCell ref="B7:B12"/>
    <mergeCell ref="B4:B6"/>
    <mergeCell ref="B13:B15"/>
    <mergeCell ref="B16:B18"/>
    <mergeCell ref="B19:B21"/>
  </mergeCells>
  <hyperlinks>
    <hyperlink ref="A4" location="'1'!A1" display="'1'!A1" xr:uid="{3D1450C2-B4F1-4DEB-827F-339AE5B24B88}"/>
    <hyperlink ref="A5" location="'1.1'!A1" display="1.1" xr:uid="{E17EAB38-B9C2-4A31-80DE-CDA3B61114CF}"/>
    <hyperlink ref="A6" location="'1.2'!A1" display="1.2" xr:uid="{9C62BD93-3F20-4618-ABA2-1074A7415A82}"/>
    <hyperlink ref="A7" location="'2'!A1" display="'2'!A1" xr:uid="{2435EED4-4406-4865-A3AC-F47EA63C7B49}"/>
    <hyperlink ref="A8" location="'2.1'!A1" display="2.1" xr:uid="{7F1D7A4A-06AB-4130-B125-26CCD6F235BE}"/>
    <hyperlink ref="A9" location="'2.2'!A1" display="2.2" xr:uid="{BCB5BA4B-7CE3-45AA-9F5C-BD39BDD3DEBC}"/>
    <hyperlink ref="A10" location="'3'!A1" display="'3'!A1" xr:uid="{7B3A458E-3901-499B-93C1-4610927749C7}"/>
    <hyperlink ref="A13" location="'4'!A1" display="'4'!A1" xr:uid="{DE502C0D-1317-4AA1-8024-F508B80AB6C0}"/>
    <hyperlink ref="A14" location="'4.1'!A1" display="4.1" xr:uid="{D53D26D4-A970-4AB2-8701-BCD5D47EFC30}"/>
    <hyperlink ref="A15" location="'4.2'!A1" display="4.2" xr:uid="{AFFC5DBF-0087-4C43-A8E7-E00884E9D034}"/>
    <hyperlink ref="A16" location="'5'!A1" display="'5'!A1" xr:uid="{636E30EA-A525-4006-BC18-5EA5B61522AD}"/>
    <hyperlink ref="A17" location="'5.1'!A1" display="5.1" xr:uid="{530A50FD-C5F8-4F7E-8D43-78F1CCA581DA}"/>
    <hyperlink ref="A18" location="'5.2'!A1" display="5.2" xr:uid="{D8F5AEAF-133A-4B7A-9A17-FF10B443330A}"/>
    <hyperlink ref="A19" location="'6'!A1" display="'6'!A1" xr:uid="{CEB6CCEC-E156-420F-8381-946B391DB882}"/>
    <hyperlink ref="A20" location="'6.1'!A1" display="6.1" xr:uid="{D585D020-8C2A-4B40-A1D6-A7D44B69B422}"/>
    <hyperlink ref="A21" location="'6.2'!A1" display="6.2" xr:uid="{81F4EF22-5E77-4DA9-8D28-E513A0870BBD}"/>
    <hyperlink ref="A22" location="'7'!A1" display="'7'!A1" xr:uid="{485111D6-79DF-4F8D-9968-C11202A500C0}"/>
    <hyperlink ref="A23" location="'7.1'!A1" display="7.1" xr:uid="{FEA5060D-12D8-46D4-903E-3E9BB2CA300A}"/>
    <hyperlink ref="A24" location="'7.2'!A1" display="7.2" xr:uid="{DD5945DD-51F1-4A77-8035-F3923D8D412D}"/>
    <hyperlink ref="A25" location="'8'!A1" display="'8'!A1" xr:uid="{25D93CAB-E582-4D5B-A13A-0FDCA86AB38C}"/>
    <hyperlink ref="A26" location="'8.1'!A1" display="8.1" xr:uid="{67496ACF-90AD-4265-9EAF-D416C6747327}"/>
    <hyperlink ref="A27" location="'8.2'!A1" display="8.2" xr:uid="{5068EAC9-85D0-4078-899E-E1B56E865FF1}"/>
    <hyperlink ref="A28" location="'9'!A1" display="'9'!A1" xr:uid="{B82F0756-4C05-46E1-8C4C-C51BAA5402AA}"/>
    <hyperlink ref="A29" location="'9.1'!A1" display="9.1" xr:uid="{D432A629-7E58-4D30-8FC7-7ED88303484F}"/>
    <hyperlink ref="A30" location="'9.2'!A1" display="9.2" xr:uid="{BE7A2A2A-48BA-4969-B458-B3B4AEF887E7}"/>
    <hyperlink ref="A12" location="'3.2'!A1" display="3.2" xr:uid="{6EC5E403-B46D-45A4-82FD-32C098F815F0}"/>
    <hyperlink ref="A11" location="'3.1'!A1" display="3.1" xr:uid="{2A091095-A03B-461C-927E-202E73EB8B75}"/>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12D7-8544-483C-BC81-BB02C0863D8C}">
  <dimension ref="A1:S27"/>
  <sheetViews>
    <sheetView showGridLines="0" workbookViewId="0"/>
  </sheetViews>
  <sheetFormatPr baseColWidth="10" defaultColWidth="11.42578125" defaultRowHeight="15" x14ac:dyDescent="0.25"/>
  <cols>
    <col min="1" max="1" width="8" style="1" customWidth="1"/>
    <col min="2" max="10" width="13" customWidth="1"/>
    <col min="11" max="18" width="4.85546875" customWidth="1"/>
  </cols>
  <sheetData>
    <row r="1" spans="1:19" x14ac:dyDescent="0.25">
      <c r="A1" s="49" t="s">
        <v>0</v>
      </c>
    </row>
    <row r="2" spans="1:19" x14ac:dyDescent="0.25">
      <c r="A2" t="s">
        <v>67</v>
      </c>
      <c r="K2" s="1"/>
    </row>
    <row r="3" spans="1:19" x14ac:dyDescent="0.25">
      <c r="A3"/>
    </row>
    <row r="4" spans="1:19" x14ac:dyDescent="0.25">
      <c r="A4"/>
      <c r="B4" s="87" t="s">
        <v>41</v>
      </c>
      <c r="C4" s="87"/>
      <c r="D4" s="87"/>
      <c r="E4" s="87"/>
      <c r="F4" s="87"/>
      <c r="G4" s="87"/>
      <c r="H4" s="87"/>
      <c r="I4" s="87"/>
      <c r="J4" s="87"/>
    </row>
    <row r="5" spans="1:19" x14ac:dyDescent="0.25">
      <c r="A5"/>
      <c r="B5" s="15" t="s">
        <v>42</v>
      </c>
      <c r="C5" s="15">
        <v>2006</v>
      </c>
      <c r="D5" s="15">
        <v>2009</v>
      </c>
      <c r="E5" s="15">
        <v>2011</v>
      </c>
      <c r="F5" s="15">
        <v>2013</v>
      </c>
      <c r="G5" s="15">
        <v>2015</v>
      </c>
      <c r="H5" s="15">
        <v>2017</v>
      </c>
      <c r="I5" s="15">
        <v>2020</v>
      </c>
      <c r="J5" s="15">
        <v>2022</v>
      </c>
    </row>
    <row r="6" spans="1:19" x14ac:dyDescent="0.25">
      <c r="A6"/>
      <c r="B6" s="8" t="s">
        <v>43</v>
      </c>
      <c r="C6" s="12">
        <v>72.228110792557899</v>
      </c>
      <c r="D6" s="12">
        <v>70.374161393184806</v>
      </c>
      <c r="E6" s="12">
        <v>68.191013214674101</v>
      </c>
      <c r="F6" s="12">
        <v>66.848476107390098</v>
      </c>
      <c r="G6" s="12">
        <v>66.649643653042304</v>
      </c>
      <c r="H6" s="12">
        <v>65.465851314426402</v>
      </c>
      <c r="I6" s="12">
        <v>62.119073610756502</v>
      </c>
      <c r="J6" s="12">
        <v>63.173933748518898</v>
      </c>
    </row>
    <row r="7" spans="1:19" x14ac:dyDescent="0.25">
      <c r="A7"/>
      <c r="B7" s="8" t="s">
        <v>44</v>
      </c>
      <c r="C7" s="12">
        <v>27.7718892074422</v>
      </c>
      <c r="D7" s="12">
        <v>29.625838606815201</v>
      </c>
      <c r="E7" s="12">
        <v>31.808986785325999</v>
      </c>
      <c r="F7" s="12">
        <v>33.151523892609902</v>
      </c>
      <c r="G7" s="12">
        <v>33.350356346957703</v>
      </c>
      <c r="H7" s="12">
        <v>34.534148685573598</v>
      </c>
      <c r="I7" s="12">
        <v>37.880926389243498</v>
      </c>
      <c r="J7" s="12">
        <v>36.826066251481102</v>
      </c>
    </row>
    <row r="8" spans="1:19" x14ac:dyDescent="0.25">
      <c r="A8"/>
      <c r="B8" s="8" t="s">
        <v>45</v>
      </c>
      <c r="C8" s="12">
        <v>100</v>
      </c>
      <c r="D8" s="12">
        <v>100</v>
      </c>
      <c r="E8" s="12">
        <v>100</v>
      </c>
      <c r="F8" s="12">
        <v>100</v>
      </c>
      <c r="G8" s="12">
        <v>100</v>
      </c>
      <c r="H8" s="12">
        <v>100</v>
      </c>
      <c r="I8" s="12">
        <v>100</v>
      </c>
      <c r="J8" s="12">
        <v>100</v>
      </c>
    </row>
    <row r="9" spans="1:19" x14ac:dyDescent="0.25">
      <c r="A9"/>
      <c r="L9" s="14"/>
      <c r="M9" s="14"/>
      <c r="N9" s="14"/>
      <c r="O9" s="14"/>
      <c r="P9" s="14"/>
      <c r="Q9" s="14"/>
      <c r="R9" s="14"/>
      <c r="S9" s="14"/>
    </row>
    <row r="10" spans="1:19" x14ac:dyDescent="0.25">
      <c r="A10"/>
      <c r="B10" s="87" t="s">
        <v>46</v>
      </c>
      <c r="C10" s="87"/>
      <c r="D10" s="87"/>
      <c r="E10" s="87"/>
      <c r="F10" s="87"/>
      <c r="G10" s="87"/>
      <c r="H10" s="87"/>
      <c r="I10" s="87"/>
      <c r="J10" s="87"/>
      <c r="L10" s="14"/>
      <c r="M10" s="14"/>
      <c r="N10" s="14"/>
      <c r="O10" s="14"/>
      <c r="P10" s="14"/>
      <c r="Q10" s="14"/>
      <c r="R10" s="14"/>
      <c r="S10" s="14"/>
    </row>
    <row r="11" spans="1:19" x14ac:dyDescent="0.25">
      <c r="A11"/>
      <c r="B11" s="15" t="s">
        <v>42</v>
      </c>
      <c r="C11" s="15">
        <v>2006</v>
      </c>
      <c r="D11" s="15">
        <v>2009</v>
      </c>
      <c r="E11" s="15">
        <v>2011</v>
      </c>
      <c r="F11" s="15">
        <v>2013</v>
      </c>
      <c r="G11" s="15">
        <v>2015</v>
      </c>
      <c r="H11" s="15">
        <v>2017</v>
      </c>
      <c r="I11" s="15">
        <v>2020</v>
      </c>
      <c r="J11" s="15">
        <v>2022</v>
      </c>
      <c r="L11" s="14"/>
      <c r="M11" s="14"/>
      <c r="N11" s="14"/>
      <c r="O11" s="14"/>
      <c r="P11" s="14"/>
      <c r="Q11" s="14"/>
      <c r="R11" s="14"/>
      <c r="S11" s="14"/>
    </row>
    <row r="12" spans="1:19" x14ac:dyDescent="0.25">
      <c r="A12"/>
      <c r="B12" s="8" t="s">
        <v>43</v>
      </c>
      <c r="C12" s="34">
        <v>0.30834939321479998</v>
      </c>
      <c r="D12" s="34">
        <v>0.3560897872098</v>
      </c>
      <c r="E12" s="34">
        <v>0.42408677941970002</v>
      </c>
      <c r="F12" s="34">
        <v>0.36546856733729999</v>
      </c>
      <c r="G12" s="34">
        <v>0.30086394478919998</v>
      </c>
      <c r="H12" s="34">
        <v>0.26643124384889999</v>
      </c>
      <c r="I12" s="34">
        <v>0.3194715036852</v>
      </c>
      <c r="J12" s="34">
        <v>0.2685584491786</v>
      </c>
    </row>
    <row r="13" spans="1:19" x14ac:dyDescent="0.25">
      <c r="A13"/>
      <c r="B13" s="8" t="s">
        <v>44</v>
      </c>
      <c r="C13" s="34">
        <v>0.30834939321479998</v>
      </c>
      <c r="D13" s="34">
        <v>0.3560897872098</v>
      </c>
      <c r="E13" s="34">
        <v>0.42408677941970002</v>
      </c>
      <c r="F13" s="34">
        <v>0.36546856733729999</v>
      </c>
      <c r="G13" s="34">
        <v>0.30086394478919998</v>
      </c>
      <c r="H13" s="34">
        <v>0.26643124384889999</v>
      </c>
      <c r="I13" s="34">
        <v>0.3194715036852</v>
      </c>
      <c r="J13" s="34">
        <v>0.2685584491786</v>
      </c>
    </row>
    <row r="14" spans="1:19" x14ac:dyDescent="0.25">
      <c r="A14"/>
      <c r="B14" s="8" t="s">
        <v>45</v>
      </c>
      <c r="C14" s="34">
        <v>0</v>
      </c>
      <c r="D14" s="34">
        <v>0</v>
      </c>
      <c r="E14" s="34">
        <v>0</v>
      </c>
      <c r="F14" s="34">
        <v>0</v>
      </c>
      <c r="G14" s="34">
        <v>0</v>
      </c>
      <c r="H14" s="34">
        <v>0</v>
      </c>
      <c r="I14" s="34">
        <v>0</v>
      </c>
      <c r="J14" s="34">
        <v>0</v>
      </c>
    </row>
    <row r="15" spans="1:19" x14ac:dyDescent="0.25">
      <c r="A15"/>
    </row>
    <row r="16" spans="1:19" x14ac:dyDescent="0.25">
      <c r="A16"/>
      <c r="B16" s="87" t="s">
        <v>77</v>
      </c>
      <c r="C16" s="87"/>
      <c r="D16" s="87"/>
      <c r="E16" s="87"/>
      <c r="F16" s="87"/>
      <c r="G16" s="87"/>
      <c r="H16" s="87"/>
      <c r="I16" s="87"/>
      <c r="J16" s="87"/>
    </row>
    <row r="17" spans="1:16" x14ac:dyDescent="0.25">
      <c r="A17"/>
      <c r="B17" s="15" t="s">
        <v>42</v>
      </c>
      <c r="C17" s="15">
        <v>2006</v>
      </c>
      <c r="D17" s="15">
        <v>2009</v>
      </c>
      <c r="E17" s="15">
        <v>2011</v>
      </c>
      <c r="F17" s="15">
        <v>2013</v>
      </c>
      <c r="G17" s="15">
        <v>2015</v>
      </c>
      <c r="H17" s="15">
        <v>2017</v>
      </c>
      <c r="I17" s="15">
        <v>2020</v>
      </c>
      <c r="J17" s="15">
        <v>2022</v>
      </c>
    </row>
    <row r="18" spans="1:16" x14ac:dyDescent="0.25">
      <c r="A18"/>
      <c r="B18" s="8" t="s">
        <v>43</v>
      </c>
      <c r="C18" s="11">
        <v>50673</v>
      </c>
      <c r="D18" s="11">
        <v>45898</v>
      </c>
      <c r="E18" s="11">
        <v>36271</v>
      </c>
      <c r="F18" s="11">
        <v>40479</v>
      </c>
      <c r="G18" s="11">
        <v>50105</v>
      </c>
      <c r="H18" s="11">
        <v>41266</v>
      </c>
      <c r="I18" s="11">
        <v>31861</v>
      </c>
      <c r="J18" s="11">
        <v>39088</v>
      </c>
      <c r="M18" s="5"/>
      <c r="N18" s="5"/>
      <c r="O18" s="5"/>
      <c r="P18" s="5"/>
    </row>
    <row r="19" spans="1:16" x14ac:dyDescent="0.25">
      <c r="A19"/>
      <c r="B19" s="8" t="s">
        <v>44</v>
      </c>
      <c r="C19" s="11">
        <v>17952</v>
      </c>
      <c r="D19" s="11">
        <v>18456</v>
      </c>
      <c r="E19" s="11">
        <v>18544</v>
      </c>
      <c r="F19" s="11">
        <v>22019</v>
      </c>
      <c r="G19" s="11">
        <v>28446</v>
      </c>
      <c r="H19" s="11">
        <v>24664</v>
      </c>
      <c r="I19" s="11">
        <v>24969</v>
      </c>
      <c r="J19" s="11">
        <v>26461</v>
      </c>
      <c r="M19" s="5"/>
      <c r="N19" s="5"/>
      <c r="O19" s="5"/>
      <c r="P19" s="5"/>
    </row>
    <row r="20" spans="1:16" x14ac:dyDescent="0.25">
      <c r="A20"/>
      <c r="B20" s="8" t="s">
        <v>45</v>
      </c>
      <c r="C20" s="11">
        <v>68625</v>
      </c>
      <c r="D20" s="11">
        <v>64354</v>
      </c>
      <c r="E20" s="11">
        <v>54815</v>
      </c>
      <c r="F20" s="11">
        <v>62498</v>
      </c>
      <c r="G20" s="11">
        <v>78551</v>
      </c>
      <c r="H20" s="11">
        <v>65930</v>
      </c>
      <c r="I20" s="11">
        <v>56830</v>
      </c>
      <c r="J20" s="11">
        <v>65549</v>
      </c>
      <c r="M20" s="5"/>
      <c r="N20" s="5"/>
      <c r="O20" s="5"/>
      <c r="P20" s="5"/>
    </row>
    <row r="21" spans="1:16" x14ac:dyDescent="0.25">
      <c r="A21"/>
    </row>
    <row r="22" spans="1:16" x14ac:dyDescent="0.25">
      <c r="A22"/>
      <c r="B22" s="87" t="s">
        <v>68</v>
      </c>
      <c r="C22" s="87"/>
      <c r="D22" s="87"/>
      <c r="E22" s="87"/>
      <c r="F22" s="87"/>
      <c r="G22" s="87"/>
      <c r="H22" s="87"/>
      <c r="I22" s="87"/>
      <c r="J22" s="87"/>
    </row>
    <row r="23" spans="1:16" x14ac:dyDescent="0.25">
      <c r="A23"/>
      <c r="B23" s="15" t="s">
        <v>42</v>
      </c>
      <c r="C23" s="15">
        <v>2006</v>
      </c>
      <c r="D23" s="15">
        <v>2009</v>
      </c>
      <c r="E23" s="15">
        <v>2011</v>
      </c>
      <c r="F23" s="15">
        <v>2013</v>
      </c>
      <c r="G23" s="15">
        <v>2015</v>
      </c>
      <c r="H23" s="15">
        <v>2017</v>
      </c>
      <c r="I23" s="15">
        <v>2020</v>
      </c>
      <c r="J23" s="15">
        <v>2022</v>
      </c>
    </row>
    <row r="24" spans="1:16" x14ac:dyDescent="0.25">
      <c r="A24"/>
      <c r="B24" s="8" t="s">
        <v>43</v>
      </c>
      <c r="C24" s="11">
        <v>3010576</v>
      </c>
      <c r="D24" s="11">
        <v>3113146</v>
      </c>
      <c r="E24" s="11">
        <v>3244868</v>
      </c>
      <c r="F24" s="11">
        <v>3420567</v>
      </c>
      <c r="G24" s="11">
        <v>3548537</v>
      </c>
      <c r="H24" s="11">
        <v>3689876</v>
      </c>
      <c r="I24" s="11">
        <v>3768735</v>
      </c>
      <c r="J24" s="11">
        <v>4100464</v>
      </c>
    </row>
    <row r="25" spans="1:16" x14ac:dyDescent="0.25">
      <c r="A25"/>
      <c r="B25" s="8" t="s">
        <v>44</v>
      </c>
      <c r="C25" s="11">
        <v>1157574</v>
      </c>
      <c r="D25" s="11">
        <v>1310560</v>
      </c>
      <c r="E25" s="11">
        <v>1513630</v>
      </c>
      <c r="F25" s="11">
        <v>1696329</v>
      </c>
      <c r="G25" s="11">
        <v>1775628</v>
      </c>
      <c r="H25" s="11">
        <v>1946461</v>
      </c>
      <c r="I25" s="11">
        <v>2298218</v>
      </c>
      <c r="J25" s="11">
        <v>2390289</v>
      </c>
    </row>
    <row r="26" spans="1:16" x14ac:dyDescent="0.25">
      <c r="A26"/>
      <c r="B26" s="8" t="s">
        <v>45</v>
      </c>
      <c r="C26" s="11">
        <v>4168150</v>
      </c>
      <c r="D26" s="11">
        <v>4423706</v>
      </c>
      <c r="E26" s="11">
        <v>4758498</v>
      </c>
      <c r="F26" s="11">
        <v>5116896</v>
      </c>
      <c r="G26" s="11">
        <v>5324165</v>
      </c>
      <c r="H26" s="11">
        <v>5636337</v>
      </c>
      <c r="I26" s="11">
        <v>6066953</v>
      </c>
      <c r="J26" s="11">
        <v>6490753</v>
      </c>
    </row>
    <row r="27" spans="1:16" x14ac:dyDescent="0.25">
      <c r="A27"/>
    </row>
  </sheetData>
  <mergeCells count="4">
    <mergeCell ref="B4:J4"/>
    <mergeCell ref="B10:J10"/>
    <mergeCell ref="B16:J16"/>
    <mergeCell ref="B22:J22"/>
  </mergeCells>
  <hyperlinks>
    <hyperlink ref="A1" location="Índice!A1" display="Índice" xr:uid="{3669A1CB-139A-4C65-8281-EF196530E22E}"/>
  </hyperlink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2383-DE5F-41BA-BA1F-38D794129A20}">
  <dimension ref="A1:AL56"/>
  <sheetViews>
    <sheetView showGridLines="0" zoomScaleNormal="100" workbookViewId="0"/>
  </sheetViews>
  <sheetFormatPr baseColWidth="10" defaultColWidth="11.42578125" defaultRowHeight="15" x14ac:dyDescent="0.25"/>
  <cols>
    <col min="1" max="1" width="8" customWidth="1"/>
    <col min="2" max="2" width="13.85546875" customWidth="1"/>
    <col min="3" max="3" width="8.28515625" bestFit="1" customWidth="1"/>
    <col min="4" max="11" width="5.5703125" bestFit="1" customWidth="1"/>
    <col min="12" max="12" width="4.85546875" customWidth="1"/>
    <col min="13" max="20" width="5" bestFit="1" customWidth="1"/>
    <col min="21" max="21" width="4.85546875" customWidth="1"/>
    <col min="22" max="29" width="7.42578125" bestFit="1" customWidth="1"/>
    <col min="30" max="30" width="4.85546875" customWidth="1"/>
    <col min="31" max="38" width="10" bestFit="1" customWidth="1"/>
  </cols>
  <sheetData>
    <row r="1" spans="1:38" x14ac:dyDescent="0.25">
      <c r="A1" s="49" t="s">
        <v>0</v>
      </c>
    </row>
    <row r="2" spans="1:38" x14ac:dyDescent="0.25">
      <c r="A2" t="s">
        <v>67</v>
      </c>
      <c r="K2" s="1"/>
    </row>
    <row r="4" spans="1:38" x14ac:dyDescent="0.25">
      <c r="B4" s="84" t="s">
        <v>7</v>
      </c>
      <c r="C4" s="84" t="s">
        <v>42</v>
      </c>
      <c r="D4" s="79" t="s">
        <v>41</v>
      </c>
      <c r="E4" s="79"/>
      <c r="F4" s="79"/>
      <c r="G4" s="79"/>
      <c r="H4" s="79"/>
      <c r="I4" s="79"/>
      <c r="J4" s="79"/>
      <c r="K4" s="79"/>
      <c r="L4" s="23"/>
      <c r="M4" s="79" t="s">
        <v>46</v>
      </c>
      <c r="N4" s="79"/>
      <c r="O4" s="79"/>
      <c r="P4" s="79"/>
      <c r="Q4" s="79"/>
      <c r="R4" s="79"/>
      <c r="S4" s="79"/>
      <c r="T4" s="79"/>
      <c r="U4" s="23"/>
      <c r="V4" s="79" t="s">
        <v>77</v>
      </c>
      <c r="W4" s="79"/>
      <c r="X4" s="79"/>
      <c r="Y4" s="79"/>
      <c r="Z4" s="79"/>
      <c r="AA4" s="79"/>
      <c r="AB4" s="79"/>
      <c r="AC4" s="79"/>
      <c r="AD4" s="23"/>
      <c r="AE4" s="79" t="s">
        <v>68</v>
      </c>
      <c r="AF4" s="79"/>
      <c r="AG4" s="79"/>
      <c r="AH4" s="79"/>
      <c r="AI4" s="79"/>
      <c r="AJ4" s="79"/>
      <c r="AK4" s="79"/>
      <c r="AL4" s="79"/>
    </row>
    <row r="5" spans="1:38" s="6" customFormat="1" x14ac:dyDescent="0.25">
      <c r="B5" s="84"/>
      <c r="C5" s="84"/>
      <c r="D5" s="15">
        <v>2006</v>
      </c>
      <c r="E5" s="15">
        <v>2009</v>
      </c>
      <c r="F5" s="15">
        <v>2011</v>
      </c>
      <c r="G5" s="15">
        <v>2013</v>
      </c>
      <c r="H5" s="15">
        <v>2015</v>
      </c>
      <c r="I5" s="15">
        <v>2017</v>
      </c>
      <c r="J5" s="15">
        <v>2020</v>
      </c>
      <c r="K5" s="15">
        <v>2022</v>
      </c>
      <c r="L5" s="23"/>
      <c r="M5" s="15">
        <v>2006</v>
      </c>
      <c r="N5" s="15">
        <v>2009</v>
      </c>
      <c r="O5" s="15">
        <v>2011</v>
      </c>
      <c r="P5" s="15">
        <v>2013</v>
      </c>
      <c r="Q5" s="15">
        <v>2015</v>
      </c>
      <c r="R5" s="15">
        <v>2017</v>
      </c>
      <c r="S5" s="15">
        <v>2020</v>
      </c>
      <c r="T5" s="15">
        <v>2022</v>
      </c>
      <c r="U5" s="23"/>
      <c r="V5" s="15">
        <v>2006</v>
      </c>
      <c r="W5" s="15">
        <v>2009</v>
      </c>
      <c r="X5" s="15">
        <v>2011</v>
      </c>
      <c r="Y5" s="15">
        <v>2013</v>
      </c>
      <c r="Z5" s="15">
        <v>2015</v>
      </c>
      <c r="AA5" s="15">
        <v>2017</v>
      </c>
      <c r="AB5" s="15">
        <v>2020</v>
      </c>
      <c r="AC5" s="15">
        <v>2022</v>
      </c>
      <c r="AD5" s="23"/>
      <c r="AE5" s="15">
        <v>2006</v>
      </c>
      <c r="AF5" s="15">
        <v>2009</v>
      </c>
      <c r="AG5" s="15">
        <v>2011</v>
      </c>
      <c r="AH5" s="15">
        <v>2013</v>
      </c>
      <c r="AI5" s="15">
        <v>2015</v>
      </c>
      <c r="AJ5" s="15">
        <v>2017</v>
      </c>
      <c r="AK5" s="15">
        <v>2020</v>
      </c>
      <c r="AL5" s="15">
        <v>2022</v>
      </c>
    </row>
    <row r="6" spans="1:38" x14ac:dyDescent="0.25">
      <c r="B6" s="88" t="s">
        <v>47</v>
      </c>
      <c r="C6" s="8" t="s">
        <v>43</v>
      </c>
      <c r="D6" s="10">
        <v>68.817448831920601</v>
      </c>
      <c r="E6" s="10">
        <v>72.762107924468694</v>
      </c>
      <c r="F6" s="10">
        <v>68.146108792480604</v>
      </c>
      <c r="G6" s="10">
        <v>67.912249890233994</v>
      </c>
      <c r="H6" s="10">
        <v>61.1386351270082</v>
      </c>
      <c r="I6" s="10">
        <v>66.174598782512504</v>
      </c>
      <c r="J6" s="10">
        <v>60.886814469078203</v>
      </c>
      <c r="K6" s="10">
        <v>63.973744943792298</v>
      </c>
      <c r="L6" s="70"/>
      <c r="M6" s="10">
        <v>3.5709653139773998</v>
      </c>
      <c r="N6" s="10">
        <v>3.9292911398480999</v>
      </c>
      <c r="O6" s="10">
        <v>1.6327320101075999</v>
      </c>
      <c r="P6" s="10">
        <v>1.1142690856335</v>
      </c>
      <c r="Q6" s="10">
        <v>1.5274470017334001</v>
      </c>
      <c r="R6" s="10">
        <v>1.1779734958795001</v>
      </c>
      <c r="S6" s="10">
        <v>1.2404682508086999</v>
      </c>
      <c r="T6" s="10">
        <v>1.1321852652052999</v>
      </c>
      <c r="U6" s="70"/>
      <c r="V6" s="11">
        <v>502</v>
      </c>
      <c r="W6" s="11">
        <v>470</v>
      </c>
      <c r="X6" s="11">
        <v>1359</v>
      </c>
      <c r="Y6" s="11">
        <v>1590</v>
      </c>
      <c r="Z6" s="11">
        <v>502</v>
      </c>
      <c r="AA6" s="11">
        <v>1511</v>
      </c>
      <c r="AB6" s="11">
        <v>1093</v>
      </c>
      <c r="AC6" s="11">
        <v>1455</v>
      </c>
      <c r="AD6" s="70"/>
      <c r="AE6" s="11">
        <v>33287</v>
      </c>
      <c r="AF6" s="11">
        <v>36838</v>
      </c>
      <c r="AG6" s="11">
        <v>38861</v>
      </c>
      <c r="AH6" s="11">
        <v>43309</v>
      </c>
      <c r="AI6" s="11">
        <v>42698</v>
      </c>
      <c r="AJ6" s="11">
        <v>47831</v>
      </c>
      <c r="AK6" s="11">
        <v>44353</v>
      </c>
      <c r="AL6" s="11">
        <v>51559</v>
      </c>
    </row>
    <row r="7" spans="1:38" x14ac:dyDescent="0.25">
      <c r="B7" s="89"/>
      <c r="C7" s="8" t="s">
        <v>44</v>
      </c>
      <c r="D7" s="10">
        <v>31.182551168079399</v>
      </c>
      <c r="E7" s="10">
        <v>27.237892075531299</v>
      </c>
      <c r="F7" s="10">
        <v>31.8538912075194</v>
      </c>
      <c r="G7" s="10">
        <v>32.087750109765999</v>
      </c>
      <c r="H7" s="10">
        <v>38.8613648729918</v>
      </c>
      <c r="I7" s="10">
        <v>33.825401217487602</v>
      </c>
      <c r="J7" s="10">
        <v>39.113185530921797</v>
      </c>
      <c r="K7" s="10">
        <v>36.026255056207702</v>
      </c>
      <c r="L7" s="70"/>
      <c r="M7" s="10">
        <v>3.5709653139773998</v>
      </c>
      <c r="N7" s="10">
        <v>3.9292911398480999</v>
      </c>
      <c r="O7" s="10">
        <v>1.6327320101075999</v>
      </c>
      <c r="P7" s="10">
        <v>1.1142690856335</v>
      </c>
      <c r="Q7" s="10">
        <v>1.5274470017334001</v>
      </c>
      <c r="R7" s="10">
        <v>1.1779734958795001</v>
      </c>
      <c r="S7" s="10">
        <v>1.2404682508086999</v>
      </c>
      <c r="T7" s="10">
        <v>1.1321852652052999</v>
      </c>
      <c r="U7" s="70"/>
      <c r="V7" s="11">
        <v>247</v>
      </c>
      <c r="W7" s="11">
        <v>198</v>
      </c>
      <c r="X7" s="11">
        <v>761</v>
      </c>
      <c r="Y7" s="11">
        <v>916</v>
      </c>
      <c r="Z7" s="11">
        <v>341</v>
      </c>
      <c r="AA7" s="11">
        <v>908</v>
      </c>
      <c r="AB7" s="11">
        <v>946</v>
      </c>
      <c r="AC7" s="11">
        <v>1047</v>
      </c>
      <c r="AD7" s="70"/>
      <c r="AE7" s="11">
        <v>15083</v>
      </c>
      <c r="AF7" s="11">
        <v>13790</v>
      </c>
      <c r="AG7" s="11">
        <v>18165</v>
      </c>
      <c r="AH7" s="11">
        <v>20463</v>
      </c>
      <c r="AI7" s="11">
        <v>27140</v>
      </c>
      <c r="AJ7" s="11">
        <v>24449</v>
      </c>
      <c r="AK7" s="11">
        <v>28492</v>
      </c>
      <c r="AL7" s="11">
        <v>29035</v>
      </c>
    </row>
    <row r="8" spans="1:38" x14ac:dyDescent="0.25">
      <c r="B8" s="90"/>
      <c r="C8" s="8" t="s">
        <v>45</v>
      </c>
      <c r="D8" s="10">
        <v>100</v>
      </c>
      <c r="E8" s="10">
        <v>100</v>
      </c>
      <c r="F8" s="10">
        <v>100</v>
      </c>
      <c r="G8" s="10">
        <v>100</v>
      </c>
      <c r="H8" s="10">
        <v>100</v>
      </c>
      <c r="I8" s="10">
        <v>100</v>
      </c>
      <c r="J8" s="10">
        <v>100</v>
      </c>
      <c r="K8" s="10">
        <v>100</v>
      </c>
      <c r="L8" s="70"/>
      <c r="M8" s="10">
        <v>0</v>
      </c>
      <c r="N8" s="10">
        <v>0</v>
      </c>
      <c r="O8" s="10">
        <v>0</v>
      </c>
      <c r="P8" s="10">
        <v>0</v>
      </c>
      <c r="Q8" s="10">
        <v>0</v>
      </c>
      <c r="R8" s="10">
        <v>0</v>
      </c>
      <c r="S8" s="10">
        <v>0</v>
      </c>
      <c r="T8" s="10">
        <v>0</v>
      </c>
      <c r="U8" s="70"/>
      <c r="V8" s="11">
        <v>749</v>
      </c>
      <c r="W8" s="11">
        <v>668</v>
      </c>
      <c r="X8" s="11">
        <v>2120</v>
      </c>
      <c r="Y8" s="11">
        <v>2506</v>
      </c>
      <c r="Z8" s="11">
        <v>843</v>
      </c>
      <c r="AA8" s="11">
        <v>2419</v>
      </c>
      <c r="AB8" s="11">
        <v>2039</v>
      </c>
      <c r="AC8" s="11">
        <v>2502</v>
      </c>
      <c r="AD8" s="70"/>
      <c r="AE8" s="11">
        <v>48370</v>
      </c>
      <c r="AF8" s="11">
        <v>50628</v>
      </c>
      <c r="AG8" s="11">
        <v>57026</v>
      </c>
      <c r="AH8" s="11">
        <v>63772</v>
      </c>
      <c r="AI8" s="11">
        <v>69838</v>
      </c>
      <c r="AJ8" s="11">
        <v>72280</v>
      </c>
      <c r="AK8" s="11">
        <v>72845</v>
      </c>
      <c r="AL8" s="11">
        <v>80594</v>
      </c>
    </row>
    <row r="9" spans="1:38" x14ac:dyDescent="0.25">
      <c r="B9" s="88" t="s">
        <v>48</v>
      </c>
      <c r="C9" s="8" t="s">
        <v>43</v>
      </c>
      <c r="D9" s="10">
        <v>78.820760883775705</v>
      </c>
      <c r="E9" s="10">
        <v>74.689145897811798</v>
      </c>
      <c r="F9" s="10">
        <v>71.611787315823193</v>
      </c>
      <c r="G9" s="10">
        <v>71.036491144657106</v>
      </c>
      <c r="H9" s="10">
        <v>73.630031371297903</v>
      </c>
      <c r="I9" s="10">
        <v>67.6820997066215</v>
      </c>
      <c r="J9" s="10">
        <v>61.810772284847303</v>
      </c>
      <c r="K9" s="10">
        <v>65.308538617009603</v>
      </c>
      <c r="L9" s="70"/>
      <c r="M9" s="10">
        <v>2.1494806156023998</v>
      </c>
      <c r="N9" s="10">
        <v>2.7640037916964002</v>
      </c>
      <c r="O9" s="10">
        <v>1.4537044945883</v>
      </c>
      <c r="P9" s="10">
        <v>1.0280282254413</v>
      </c>
      <c r="Q9" s="10">
        <v>1.7747774299111001</v>
      </c>
      <c r="R9" s="10">
        <v>1.1019260849921999</v>
      </c>
      <c r="S9" s="10">
        <v>1.2283698736162001</v>
      </c>
      <c r="T9" s="10">
        <v>1.0090416643625</v>
      </c>
      <c r="U9" s="70"/>
      <c r="V9" s="11">
        <v>996</v>
      </c>
      <c r="W9" s="11">
        <v>845</v>
      </c>
      <c r="X9" s="11">
        <v>2298</v>
      </c>
      <c r="Y9" s="11">
        <v>1734</v>
      </c>
      <c r="Z9" s="11">
        <v>1621</v>
      </c>
      <c r="AA9" s="11">
        <v>1762</v>
      </c>
      <c r="AB9" s="11">
        <v>1331</v>
      </c>
      <c r="AC9" s="11">
        <v>1526</v>
      </c>
      <c r="AD9" s="70"/>
      <c r="AE9" s="11">
        <v>54261</v>
      </c>
      <c r="AF9" s="11">
        <v>55022</v>
      </c>
      <c r="AG9" s="11">
        <v>55893</v>
      </c>
      <c r="AH9" s="11">
        <v>59763</v>
      </c>
      <c r="AI9" s="11">
        <v>69238</v>
      </c>
      <c r="AJ9" s="11">
        <v>64365</v>
      </c>
      <c r="AK9" s="11">
        <v>70680</v>
      </c>
      <c r="AL9" s="11">
        <v>77228</v>
      </c>
    </row>
    <row r="10" spans="1:38" x14ac:dyDescent="0.25">
      <c r="B10" s="89"/>
      <c r="C10" s="8" t="s">
        <v>44</v>
      </c>
      <c r="D10" s="10">
        <v>21.179239116224299</v>
      </c>
      <c r="E10" s="10">
        <v>25.310854102188198</v>
      </c>
      <c r="F10" s="10">
        <v>28.3882126841768</v>
      </c>
      <c r="G10" s="10">
        <v>28.963508855342901</v>
      </c>
      <c r="H10" s="10">
        <v>26.3699686287021</v>
      </c>
      <c r="I10" s="10">
        <v>32.3179002933785</v>
      </c>
      <c r="J10" s="10">
        <v>38.189227715152697</v>
      </c>
      <c r="K10" s="10">
        <v>34.691461382990397</v>
      </c>
      <c r="L10" s="70"/>
      <c r="M10" s="10">
        <v>2.1494806156023998</v>
      </c>
      <c r="N10" s="10">
        <v>2.7640037916964002</v>
      </c>
      <c r="O10" s="10">
        <v>1.4537044945883</v>
      </c>
      <c r="P10" s="10">
        <v>1.0280282254413</v>
      </c>
      <c r="Q10" s="10">
        <v>1.7747774299111001</v>
      </c>
      <c r="R10" s="10">
        <v>1.1019260849921999</v>
      </c>
      <c r="S10" s="10">
        <v>1.2283698736162001</v>
      </c>
      <c r="T10" s="10">
        <v>1.0090416643625</v>
      </c>
      <c r="U10" s="70"/>
      <c r="V10" s="11">
        <v>350</v>
      </c>
      <c r="W10" s="11">
        <v>335</v>
      </c>
      <c r="X10" s="11">
        <v>1139</v>
      </c>
      <c r="Y10" s="11">
        <v>833</v>
      </c>
      <c r="Z10" s="11">
        <v>745</v>
      </c>
      <c r="AA10" s="11">
        <v>1011</v>
      </c>
      <c r="AB10" s="11">
        <v>1082</v>
      </c>
      <c r="AC10" s="11">
        <v>1024</v>
      </c>
      <c r="AD10" s="70"/>
      <c r="AE10" s="11">
        <v>14580</v>
      </c>
      <c r="AF10" s="11">
        <v>18646</v>
      </c>
      <c r="AG10" s="11">
        <v>22157</v>
      </c>
      <c r="AH10" s="11">
        <v>24367</v>
      </c>
      <c r="AI10" s="11">
        <v>24797</v>
      </c>
      <c r="AJ10" s="11">
        <v>30734</v>
      </c>
      <c r="AK10" s="11">
        <v>43669</v>
      </c>
      <c r="AL10" s="11">
        <v>41023</v>
      </c>
    </row>
    <row r="11" spans="1:38" x14ac:dyDescent="0.25">
      <c r="B11" s="90"/>
      <c r="C11" s="8" t="s">
        <v>45</v>
      </c>
      <c r="D11" s="10">
        <v>100</v>
      </c>
      <c r="E11" s="10">
        <v>100</v>
      </c>
      <c r="F11" s="10">
        <v>100</v>
      </c>
      <c r="G11" s="10">
        <v>100</v>
      </c>
      <c r="H11" s="10">
        <v>100</v>
      </c>
      <c r="I11" s="10">
        <v>100</v>
      </c>
      <c r="J11" s="10">
        <v>100</v>
      </c>
      <c r="K11" s="10">
        <v>100</v>
      </c>
      <c r="L11" s="70"/>
      <c r="M11" s="10">
        <v>0</v>
      </c>
      <c r="N11" s="10">
        <v>0</v>
      </c>
      <c r="O11" s="10">
        <v>0</v>
      </c>
      <c r="P11" s="10">
        <v>0</v>
      </c>
      <c r="Q11" s="10">
        <v>0</v>
      </c>
      <c r="R11" s="10">
        <v>0</v>
      </c>
      <c r="S11" s="10">
        <v>0</v>
      </c>
      <c r="T11" s="10">
        <v>0</v>
      </c>
      <c r="U11" s="70"/>
      <c r="V11" s="11">
        <v>1346</v>
      </c>
      <c r="W11" s="11">
        <v>1180</v>
      </c>
      <c r="X11" s="11">
        <v>3437</v>
      </c>
      <c r="Y11" s="11">
        <v>2567</v>
      </c>
      <c r="Z11" s="11">
        <v>2366</v>
      </c>
      <c r="AA11" s="11">
        <v>2773</v>
      </c>
      <c r="AB11" s="11">
        <v>2413</v>
      </c>
      <c r="AC11" s="11">
        <v>2550</v>
      </c>
      <c r="AD11" s="70"/>
      <c r="AE11" s="11">
        <v>68841</v>
      </c>
      <c r="AF11" s="11">
        <v>73668</v>
      </c>
      <c r="AG11" s="11">
        <v>78050</v>
      </c>
      <c r="AH11" s="11">
        <v>84130</v>
      </c>
      <c r="AI11" s="11">
        <v>94035</v>
      </c>
      <c r="AJ11" s="11">
        <v>95099</v>
      </c>
      <c r="AK11" s="11">
        <v>114349</v>
      </c>
      <c r="AL11" s="11">
        <v>118251</v>
      </c>
    </row>
    <row r="12" spans="1:38" x14ac:dyDescent="0.25">
      <c r="B12" s="88" t="s">
        <v>49</v>
      </c>
      <c r="C12" s="8" t="s">
        <v>43</v>
      </c>
      <c r="D12" s="10">
        <v>77.711752802492498</v>
      </c>
      <c r="E12" s="10">
        <v>76.854015689792206</v>
      </c>
      <c r="F12" s="10">
        <v>74.943772746479794</v>
      </c>
      <c r="G12" s="10">
        <v>70.639894001753802</v>
      </c>
      <c r="H12" s="10">
        <v>71.004779145546706</v>
      </c>
      <c r="I12" s="10">
        <v>71.578228433329798</v>
      </c>
      <c r="J12" s="10">
        <v>66.135834329955301</v>
      </c>
      <c r="K12" s="10">
        <v>68.177915830798796</v>
      </c>
      <c r="L12" s="70"/>
      <c r="M12" s="10">
        <v>1.9593007273253</v>
      </c>
      <c r="N12" s="10">
        <v>2.0473103016148002</v>
      </c>
      <c r="O12" s="10">
        <v>1.0217754385365001</v>
      </c>
      <c r="P12" s="10">
        <v>2.3621447100464001</v>
      </c>
      <c r="Q12" s="10">
        <v>1.3425335282455</v>
      </c>
      <c r="R12" s="10">
        <v>1.2926190637843999</v>
      </c>
      <c r="S12" s="10">
        <v>1.4856418187810001</v>
      </c>
      <c r="T12" s="10">
        <v>0.9766561987215</v>
      </c>
      <c r="U12" s="70"/>
      <c r="V12" s="11">
        <v>1348</v>
      </c>
      <c r="W12" s="11">
        <v>1314</v>
      </c>
      <c r="X12" s="11">
        <v>2584</v>
      </c>
      <c r="Y12" s="11">
        <v>1486</v>
      </c>
      <c r="Z12" s="11">
        <v>1284</v>
      </c>
      <c r="AA12" s="11">
        <v>1646</v>
      </c>
      <c r="AB12" s="11">
        <v>1298</v>
      </c>
      <c r="AC12" s="11">
        <v>1787</v>
      </c>
      <c r="AD12" s="70"/>
      <c r="AE12" s="11">
        <v>96776</v>
      </c>
      <c r="AF12" s="11">
        <v>97673</v>
      </c>
      <c r="AG12" s="11">
        <v>109962</v>
      </c>
      <c r="AH12" s="11">
        <v>110360</v>
      </c>
      <c r="AI12" s="11">
        <v>122572</v>
      </c>
      <c r="AJ12" s="11">
        <v>136242</v>
      </c>
      <c r="AK12" s="11">
        <v>136591</v>
      </c>
      <c r="AL12" s="11">
        <v>158033</v>
      </c>
    </row>
    <row r="13" spans="1:38" x14ac:dyDescent="0.25">
      <c r="B13" s="89"/>
      <c r="C13" s="8" t="s">
        <v>44</v>
      </c>
      <c r="D13" s="10">
        <v>22.288247197507498</v>
      </c>
      <c r="E13" s="10">
        <v>23.145984310207801</v>
      </c>
      <c r="F13" s="10">
        <v>25.056227253520198</v>
      </c>
      <c r="G13" s="10">
        <v>29.360105998246201</v>
      </c>
      <c r="H13" s="10">
        <v>28.995220854453301</v>
      </c>
      <c r="I13" s="10">
        <v>28.421771566670198</v>
      </c>
      <c r="J13" s="10">
        <v>33.864165670044699</v>
      </c>
      <c r="K13" s="10">
        <v>31.822084169201201</v>
      </c>
      <c r="L13" s="70"/>
      <c r="M13" s="10">
        <v>1.9593007273253</v>
      </c>
      <c r="N13" s="10">
        <v>2.0473103016148002</v>
      </c>
      <c r="O13" s="10">
        <v>1.0217754385365001</v>
      </c>
      <c r="P13" s="10">
        <v>2.3621447100464001</v>
      </c>
      <c r="Q13" s="10">
        <v>1.3425335282455</v>
      </c>
      <c r="R13" s="10">
        <v>1.2926190637843999</v>
      </c>
      <c r="S13" s="10">
        <v>1.4856418187810001</v>
      </c>
      <c r="T13" s="10">
        <v>0.9766561987215</v>
      </c>
      <c r="U13" s="70"/>
      <c r="V13" s="11">
        <v>467</v>
      </c>
      <c r="W13" s="11">
        <v>449</v>
      </c>
      <c r="X13" s="11">
        <v>1139</v>
      </c>
      <c r="Y13" s="11">
        <v>668</v>
      </c>
      <c r="Z13" s="11">
        <v>639</v>
      </c>
      <c r="AA13" s="11">
        <v>805</v>
      </c>
      <c r="AB13" s="11">
        <v>878</v>
      </c>
      <c r="AC13" s="11">
        <v>1096</v>
      </c>
      <c r="AD13" s="70"/>
      <c r="AE13" s="11">
        <v>27756</v>
      </c>
      <c r="AF13" s="11">
        <v>29416</v>
      </c>
      <c r="AG13" s="11">
        <v>36764</v>
      </c>
      <c r="AH13" s="11">
        <v>45869</v>
      </c>
      <c r="AI13" s="11">
        <v>50053</v>
      </c>
      <c r="AJ13" s="11">
        <v>54098</v>
      </c>
      <c r="AK13" s="11">
        <v>69940</v>
      </c>
      <c r="AL13" s="11">
        <v>73762</v>
      </c>
    </row>
    <row r="14" spans="1:38" x14ac:dyDescent="0.25">
      <c r="B14" s="90"/>
      <c r="C14" s="8" t="s">
        <v>45</v>
      </c>
      <c r="D14" s="10">
        <v>100</v>
      </c>
      <c r="E14" s="10">
        <v>100</v>
      </c>
      <c r="F14" s="10">
        <v>100</v>
      </c>
      <c r="G14" s="10">
        <v>100</v>
      </c>
      <c r="H14" s="10">
        <v>100</v>
      </c>
      <c r="I14" s="10">
        <v>100</v>
      </c>
      <c r="J14" s="10">
        <v>100</v>
      </c>
      <c r="K14" s="10">
        <v>100</v>
      </c>
      <c r="L14" s="70"/>
      <c r="M14" s="10">
        <v>0</v>
      </c>
      <c r="N14" s="10">
        <v>0</v>
      </c>
      <c r="O14" s="10">
        <v>0</v>
      </c>
      <c r="P14" s="10">
        <v>0</v>
      </c>
      <c r="Q14" s="10">
        <v>0</v>
      </c>
      <c r="R14" s="10">
        <v>0</v>
      </c>
      <c r="S14" s="10">
        <v>0</v>
      </c>
      <c r="T14" s="10">
        <v>0</v>
      </c>
      <c r="U14" s="70"/>
      <c r="V14" s="11">
        <v>1815</v>
      </c>
      <c r="W14" s="11">
        <v>1763</v>
      </c>
      <c r="X14" s="11">
        <v>3723</v>
      </c>
      <c r="Y14" s="11">
        <v>2154</v>
      </c>
      <c r="Z14" s="11">
        <v>1923</v>
      </c>
      <c r="AA14" s="11">
        <v>2451</v>
      </c>
      <c r="AB14" s="11">
        <v>2176</v>
      </c>
      <c r="AC14" s="11">
        <v>2883</v>
      </c>
      <c r="AD14" s="70"/>
      <c r="AE14" s="11">
        <v>124532</v>
      </c>
      <c r="AF14" s="11">
        <v>127089</v>
      </c>
      <c r="AG14" s="11">
        <v>146726</v>
      </c>
      <c r="AH14" s="11">
        <v>156229</v>
      </c>
      <c r="AI14" s="11">
        <v>172625</v>
      </c>
      <c r="AJ14" s="11">
        <v>190340</v>
      </c>
      <c r="AK14" s="11">
        <v>206531</v>
      </c>
      <c r="AL14" s="11">
        <v>231795</v>
      </c>
    </row>
    <row r="15" spans="1:38" x14ac:dyDescent="0.25">
      <c r="B15" s="88" t="s">
        <v>50</v>
      </c>
      <c r="C15" s="8" t="s">
        <v>43</v>
      </c>
      <c r="D15" s="10">
        <v>78.286751793314906</v>
      </c>
      <c r="E15" s="10">
        <v>74.992132120430995</v>
      </c>
      <c r="F15" s="10">
        <v>74.752960028487493</v>
      </c>
      <c r="G15" s="10">
        <v>75.71313356908</v>
      </c>
      <c r="H15" s="10">
        <v>71.9955409584542</v>
      </c>
      <c r="I15" s="10">
        <v>70.372890283782894</v>
      </c>
      <c r="J15" s="10">
        <v>64.828155877832302</v>
      </c>
      <c r="K15" s="10">
        <v>66.930312919946303</v>
      </c>
      <c r="L15" s="70"/>
      <c r="M15" s="10">
        <v>1.9699345969997</v>
      </c>
      <c r="N15" s="10">
        <v>2.1893948558538998</v>
      </c>
      <c r="O15" s="10">
        <v>1.2743041219275</v>
      </c>
      <c r="P15" s="10">
        <v>1.9100625952704999</v>
      </c>
      <c r="Q15" s="10">
        <v>0.80109021546619996</v>
      </c>
      <c r="R15" s="10">
        <v>1.3201750287384</v>
      </c>
      <c r="S15" s="10">
        <v>1.1742880980437</v>
      </c>
      <c r="T15" s="10">
        <v>1.0445259876349999</v>
      </c>
      <c r="U15" s="70"/>
      <c r="V15" s="11">
        <v>1336</v>
      </c>
      <c r="W15" s="11">
        <v>981</v>
      </c>
      <c r="X15" s="11">
        <v>1853</v>
      </c>
      <c r="Y15" s="11">
        <v>1522</v>
      </c>
      <c r="Z15" s="11">
        <v>2517</v>
      </c>
      <c r="AA15" s="11">
        <v>1300</v>
      </c>
      <c r="AB15" s="11">
        <v>1280</v>
      </c>
      <c r="AC15" s="11">
        <v>1769</v>
      </c>
      <c r="AD15" s="70"/>
      <c r="AE15" s="11">
        <v>52604</v>
      </c>
      <c r="AF15" s="11">
        <v>50040</v>
      </c>
      <c r="AG15" s="11">
        <v>58779</v>
      </c>
      <c r="AH15" s="11">
        <v>61021</v>
      </c>
      <c r="AI15" s="11">
        <v>60063</v>
      </c>
      <c r="AJ15" s="11">
        <v>64128</v>
      </c>
      <c r="AK15" s="11">
        <v>62001</v>
      </c>
      <c r="AL15" s="11">
        <v>69728</v>
      </c>
    </row>
    <row r="16" spans="1:38" x14ac:dyDescent="0.25">
      <c r="B16" s="89"/>
      <c r="C16" s="8" t="s">
        <v>44</v>
      </c>
      <c r="D16" s="10">
        <v>21.713248206685101</v>
      </c>
      <c r="E16" s="10">
        <v>25.007867879569002</v>
      </c>
      <c r="F16" s="10">
        <v>25.2470399715125</v>
      </c>
      <c r="G16" s="10">
        <v>24.28686643092</v>
      </c>
      <c r="H16" s="10">
        <v>28.0044590415458</v>
      </c>
      <c r="I16" s="10">
        <v>29.627109716217099</v>
      </c>
      <c r="J16" s="10">
        <v>35.171844122167698</v>
      </c>
      <c r="K16" s="10">
        <v>33.069687080053797</v>
      </c>
      <c r="L16" s="70"/>
      <c r="M16" s="10">
        <v>1.9699345969997</v>
      </c>
      <c r="N16" s="10">
        <v>2.1893948558538998</v>
      </c>
      <c r="O16" s="10">
        <v>1.2743041219275</v>
      </c>
      <c r="P16" s="10">
        <v>1.9100625952704999</v>
      </c>
      <c r="Q16" s="10">
        <v>0.80109021546619996</v>
      </c>
      <c r="R16" s="10">
        <v>1.3201750287384</v>
      </c>
      <c r="S16" s="10">
        <v>1.1742880980437</v>
      </c>
      <c r="T16" s="10">
        <v>1.0445259876349999</v>
      </c>
      <c r="U16" s="70"/>
      <c r="V16" s="11">
        <v>427</v>
      </c>
      <c r="W16" s="11">
        <v>397</v>
      </c>
      <c r="X16" s="11">
        <v>777</v>
      </c>
      <c r="Y16" s="11">
        <v>648</v>
      </c>
      <c r="Z16" s="11">
        <v>1284</v>
      </c>
      <c r="AA16" s="11">
        <v>755</v>
      </c>
      <c r="AB16" s="11">
        <v>932</v>
      </c>
      <c r="AC16" s="11">
        <v>1124</v>
      </c>
      <c r="AD16" s="70"/>
      <c r="AE16" s="11">
        <v>14590</v>
      </c>
      <c r="AF16" s="11">
        <v>16687</v>
      </c>
      <c r="AG16" s="11">
        <v>19852</v>
      </c>
      <c r="AH16" s="11">
        <v>19574</v>
      </c>
      <c r="AI16" s="11">
        <v>23363</v>
      </c>
      <c r="AJ16" s="11">
        <v>26998</v>
      </c>
      <c r="AK16" s="11">
        <v>33638</v>
      </c>
      <c r="AL16" s="11">
        <v>34452</v>
      </c>
    </row>
    <row r="17" spans="2:38" x14ac:dyDescent="0.25">
      <c r="B17" s="90"/>
      <c r="C17" s="8" t="s">
        <v>45</v>
      </c>
      <c r="D17" s="10">
        <v>100</v>
      </c>
      <c r="E17" s="10">
        <v>100</v>
      </c>
      <c r="F17" s="10">
        <v>100</v>
      </c>
      <c r="G17" s="10">
        <v>100</v>
      </c>
      <c r="H17" s="10">
        <v>100</v>
      </c>
      <c r="I17" s="10">
        <v>100</v>
      </c>
      <c r="J17" s="10">
        <v>100</v>
      </c>
      <c r="K17" s="10">
        <v>100</v>
      </c>
      <c r="L17" s="70"/>
      <c r="M17" s="10">
        <v>0</v>
      </c>
      <c r="N17" s="10">
        <v>0</v>
      </c>
      <c r="O17" s="10">
        <v>0</v>
      </c>
      <c r="P17" s="10">
        <v>0</v>
      </c>
      <c r="Q17" s="10">
        <v>0</v>
      </c>
      <c r="R17" s="10">
        <v>0</v>
      </c>
      <c r="S17" s="10">
        <v>0</v>
      </c>
      <c r="T17" s="10">
        <v>0</v>
      </c>
      <c r="U17" s="70"/>
      <c r="V17" s="11">
        <v>1763</v>
      </c>
      <c r="W17" s="11">
        <v>1378</v>
      </c>
      <c r="X17" s="11">
        <v>2630</v>
      </c>
      <c r="Y17" s="11">
        <v>2170</v>
      </c>
      <c r="Z17" s="11">
        <v>3801</v>
      </c>
      <c r="AA17" s="11">
        <v>2055</v>
      </c>
      <c r="AB17" s="11">
        <v>2212</v>
      </c>
      <c r="AC17" s="11">
        <v>2893</v>
      </c>
      <c r="AD17" s="70"/>
      <c r="AE17" s="11">
        <v>67194</v>
      </c>
      <c r="AF17" s="11">
        <v>66727</v>
      </c>
      <c r="AG17" s="11">
        <v>78631</v>
      </c>
      <c r="AH17" s="11">
        <v>80595</v>
      </c>
      <c r="AI17" s="11">
        <v>83426</v>
      </c>
      <c r="AJ17" s="11">
        <v>91126</v>
      </c>
      <c r="AK17" s="11">
        <v>95639</v>
      </c>
      <c r="AL17" s="11">
        <v>104180</v>
      </c>
    </row>
    <row r="18" spans="2:38" x14ac:dyDescent="0.25">
      <c r="B18" s="88" t="s">
        <v>51</v>
      </c>
      <c r="C18" s="8" t="s">
        <v>43</v>
      </c>
      <c r="D18" s="10">
        <v>72.963925719521995</v>
      </c>
      <c r="E18" s="10">
        <v>70.155286457906598</v>
      </c>
      <c r="F18" s="10">
        <v>67.515480523827506</v>
      </c>
      <c r="G18" s="10">
        <v>68.558117795288396</v>
      </c>
      <c r="H18" s="10">
        <v>66.475711316429397</v>
      </c>
      <c r="I18" s="10">
        <v>67.172100757252295</v>
      </c>
      <c r="J18" s="10">
        <v>62.759261088610103</v>
      </c>
      <c r="K18" s="10">
        <v>64.900534207925801</v>
      </c>
      <c r="L18" s="70"/>
      <c r="M18" s="10">
        <v>1.3208318191990001</v>
      </c>
      <c r="N18" s="10">
        <v>1.416377905724</v>
      </c>
      <c r="O18" s="10">
        <v>2.9091446833845001</v>
      </c>
      <c r="P18" s="10">
        <v>1.6903287675918</v>
      </c>
      <c r="Q18" s="10">
        <v>0.91465321784389997</v>
      </c>
      <c r="R18" s="10">
        <v>1.0505209132997999</v>
      </c>
      <c r="S18" s="10">
        <v>1.0823968347074999</v>
      </c>
      <c r="T18" s="10">
        <v>1.0252279097956001</v>
      </c>
      <c r="U18" s="70"/>
      <c r="V18" s="11">
        <v>2233</v>
      </c>
      <c r="W18" s="11">
        <v>1985</v>
      </c>
      <c r="X18" s="11">
        <v>1487</v>
      </c>
      <c r="Y18" s="11">
        <v>1865</v>
      </c>
      <c r="Z18" s="11">
        <v>2185</v>
      </c>
      <c r="AA18" s="11">
        <v>1809</v>
      </c>
      <c r="AB18" s="11">
        <v>1380</v>
      </c>
      <c r="AC18" s="11">
        <v>1580</v>
      </c>
      <c r="AD18" s="70"/>
      <c r="AE18" s="11">
        <v>117048</v>
      </c>
      <c r="AF18" s="11">
        <v>128441</v>
      </c>
      <c r="AG18" s="11">
        <v>129095</v>
      </c>
      <c r="AH18" s="11">
        <v>134945</v>
      </c>
      <c r="AI18" s="11">
        <v>142962</v>
      </c>
      <c r="AJ18" s="11">
        <v>149468</v>
      </c>
      <c r="AK18" s="11">
        <v>158828</v>
      </c>
      <c r="AL18" s="11">
        <v>181262</v>
      </c>
    </row>
    <row r="19" spans="2:38" x14ac:dyDescent="0.25">
      <c r="B19" s="89"/>
      <c r="C19" s="8" t="s">
        <v>44</v>
      </c>
      <c r="D19" s="10">
        <v>27.036074280478001</v>
      </c>
      <c r="E19" s="10">
        <v>29.844713542093402</v>
      </c>
      <c r="F19" s="10">
        <v>32.484519476172501</v>
      </c>
      <c r="G19" s="10">
        <v>31.4418822047116</v>
      </c>
      <c r="H19" s="10">
        <v>33.524288683570603</v>
      </c>
      <c r="I19" s="10">
        <v>32.827899242747698</v>
      </c>
      <c r="J19" s="10">
        <v>37.240738911389897</v>
      </c>
      <c r="K19" s="10">
        <v>35.099465792074298</v>
      </c>
      <c r="L19" s="70"/>
      <c r="M19" s="10">
        <v>1.3208318191990001</v>
      </c>
      <c r="N19" s="10">
        <v>1.416377905724</v>
      </c>
      <c r="O19" s="10">
        <v>2.9091446833845001</v>
      </c>
      <c r="P19" s="10">
        <v>1.6903287675918</v>
      </c>
      <c r="Q19" s="10">
        <v>0.91465321784389997</v>
      </c>
      <c r="R19" s="10">
        <v>1.0505209132997999</v>
      </c>
      <c r="S19" s="10">
        <v>1.0823968347074999</v>
      </c>
      <c r="T19" s="10">
        <v>1.0252279097956001</v>
      </c>
      <c r="U19" s="70"/>
      <c r="V19" s="11">
        <v>710</v>
      </c>
      <c r="W19" s="11">
        <v>849</v>
      </c>
      <c r="X19" s="11">
        <v>707</v>
      </c>
      <c r="Y19" s="11">
        <v>955</v>
      </c>
      <c r="Z19" s="11">
        <v>1300</v>
      </c>
      <c r="AA19" s="11">
        <v>1012</v>
      </c>
      <c r="AB19" s="11">
        <v>1047</v>
      </c>
      <c r="AC19" s="11">
        <v>999</v>
      </c>
      <c r="AD19" s="70"/>
      <c r="AE19" s="11">
        <v>43371</v>
      </c>
      <c r="AF19" s="11">
        <v>54640</v>
      </c>
      <c r="AG19" s="11">
        <v>62113</v>
      </c>
      <c r="AH19" s="11">
        <v>61888</v>
      </c>
      <c r="AI19" s="11">
        <v>72097</v>
      </c>
      <c r="AJ19" s="11">
        <v>73047</v>
      </c>
      <c r="AK19" s="11">
        <v>94247</v>
      </c>
      <c r="AL19" s="11">
        <v>98030</v>
      </c>
    </row>
    <row r="20" spans="2:38" x14ac:dyDescent="0.25">
      <c r="B20" s="90"/>
      <c r="C20" s="8" t="s">
        <v>45</v>
      </c>
      <c r="D20" s="10">
        <v>100</v>
      </c>
      <c r="E20" s="10">
        <v>100</v>
      </c>
      <c r="F20" s="10">
        <v>100</v>
      </c>
      <c r="G20" s="10">
        <v>100</v>
      </c>
      <c r="H20" s="10">
        <v>100</v>
      </c>
      <c r="I20" s="10">
        <v>100</v>
      </c>
      <c r="J20" s="10">
        <v>100</v>
      </c>
      <c r="K20" s="10">
        <v>100</v>
      </c>
      <c r="L20" s="70"/>
      <c r="M20" s="10">
        <v>0</v>
      </c>
      <c r="N20" s="10">
        <v>0</v>
      </c>
      <c r="O20" s="10">
        <v>0</v>
      </c>
      <c r="P20" s="10">
        <v>0</v>
      </c>
      <c r="Q20" s="10">
        <v>0</v>
      </c>
      <c r="R20" s="10">
        <v>0</v>
      </c>
      <c r="S20" s="10">
        <v>0</v>
      </c>
      <c r="T20" s="10">
        <v>0</v>
      </c>
      <c r="U20" s="70"/>
      <c r="V20" s="11">
        <v>2943</v>
      </c>
      <c r="W20" s="11">
        <v>2834</v>
      </c>
      <c r="X20" s="11">
        <v>2194</v>
      </c>
      <c r="Y20" s="11">
        <v>2820</v>
      </c>
      <c r="Z20" s="11">
        <v>3485</v>
      </c>
      <c r="AA20" s="11">
        <v>2821</v>
      </c>
      <c r="AB20" s="11">
        <v>2427</v>
      </c>
      <c r="AC20" s="11">
        <v>2579</v>
      </c>
      <c r="AD20" s="70"/>
      <c r="AE20" s="11">
        <v>160419</v>
      </c>
      <c r="AF20" s="11">
        <v>183081</v>
      </c>
      <c r="AG20" s="11">
        <v>191208</v>
      </c>
      <c r="AH20" s="11">
        <v>196833</v>
      </c>
      <c r="AI20" s="11">
        <v>215059</v>
      </c>
      <c r="AJ20" s="11">
        <v>222515</v>
      </c>
      <c r="AK20" s="11">
        <v>253075</v>
      </c>
      <c r="AL20" s="11">
        <v>279292</v>
      </c>
    </row>
    <row r="21" spans="2:38" x14ac:dyDescent="0.25">
      <c r="B21" s="88" t="s">
        <v>52</v>
      </c>
      <c r="C21" s="8" t="s">
        <v>43</v>
      </c>
      <c r="D21" s="10">
        <v>71.851134578141597</v>
      </c>
      <c r="E21" s="10">
        <v>70.3525890426437</v>
      </c>
      <c r="F21" s="10">
        <v>67.492965374336293</v>
      </c>
      <c r="G21" s="10">
        <v>66.018818876644204</v>
      </c>
      <c r="H21" s="10">
        <v>65.537528119319703</v>
      </c>
      <c r="I21" s="10">
        <v>64.009191973149797</v>
      </c>
      <c r="J21" s="10">
        <v>61.556827961823501</v>
      </c>
      <c r="K21" s="10">
        <v>62.575713961991397</v>
      </c>
      <c r="L21" s="70"/>
      <c r="M21" s="10">
        <v>0.92808683835149997</v>
      </c>
      <c r="N21" s="10">
        <v>1.0895632917777001</v>
      </c>
      <c r="O21" s="10">
        <v>0.94069205689540003</v>
      </c>
      <c r="P21" s="10">
        <v>0.89866304699199995</v>
      </c>
      <c r="Q21" s="10">
        <v>0.71030241048679998</v>
      </c>
      <c r="R21" s="10">
        <v>0.7103787986815</v>
      </c>
      <c r="S21" s="10">
        <v>0.83822290024339996</v>
      </c>
      <c r="T21" s="10">
        <v>0.64900387568380002</v>
      </c>
      <c r="U21" s="70"/>
      <c r="V21" s="11">
        <v>5252</v>
      </c>
      <c r="W21" s="11">
        <v>5140</v>
      </c>
      <c r="X21" s="11">
        <v>2769</v>
      </c>
      <c r="Y21" s="11">
        <v>3856</v>
      </c>
      <c r="Z21" s="11">
        <v>5282</v>
      </c>
      <c r="AA21" s="11">
        <v>3776</v>
      </c>
      <c r="AB21" s="11">
        <v>3139</v>
      </c>
      <c r="AC21" s="11">
        <v>4000</v>
      </c>
      <c r="AD21" s="70"/>
      <c r="AE21" s="11">
        <v>314616</v>
      </c>
      <c r="AF21" s="11">
        <v>330005</v>
      </c>
      <c r="AG21" s="11">
        <v>343959</v>
      </c>
      <c r="AH21" s="11">
        <v>356565</v>
      </c>
      <c r="AI21" s="11">
        <v>370289</v>
      </c>
      <c r="AJ21" s="11">
        <v>381048</v>
      </c>
      <c r="AK21" s="11">
        <v>383371</v>
      </c>
      <c r="AL21" s="11">
        <v>408692</v>
      </c>
    </row>
    <row r="22" spans="2:38" x14ac:dyDescent="0.25">
      <c r="B22" s="89"/>
      <c r="C22" s="8" t="s">
        <v>44</v>
      </c>
      <c r="D22" s="10">
        <v>28.1488654218584</v>
      </c>
      <c r="E22" s="10">
        <v>29.6474109573563</v>
      </c>
      <c r="F22" s="10">
        <v>32.5070346256637</v>
      </c>
      <c r="G22" s="10">
        <v>33.981181123355803</v>
      </c>
      <c r="H22" s="10">
        <v>34.462471880680297</v>
      </c>
      <c r="I22" s="10">
        <v>35.990808026850203</v>
      </c>
      <c r="J22" s="10">
        <v>38.443172038176499</v>
      </c>
      <c r="K22" s="10">
        <v>37.424286038008603</v>
      </c>
      <c r="L22" s="70"/>
      <c r="M22" s="10">
        <v>0.92808683835149997</v>
      </c>
      <c r="N22" s="10">
        <v>1.0895632917777001</v>
      </c>
      <c r="O22" s="10">
        <v>0.94069205689540003</v>
      </c>
      <c r="P22" s="10">
        <v>0.89866304699199995</v>
      </c>
      <c r="Q22" s="10">
        <v>0.71030241048679998</v>
      </c>
      <c r="R22" s="10">
        <v>0.7103787986815</v>
      </c>
      <c r="S22" s="10">
        <v>0.83822290024339996</v>
      </c>
      <c r="T22" s="10">
        <v>0.64900387568380002</v>
      </c>
      <c r="U22" s="70"/>
      <c r="V22" s="11">
        <v>1936</v>
      </c>
      <c r="W22" s="11">
        <v>2164</v>
      </c>
      <c r="X22" s="11">
        <v>1478</v>
      </c>
      <c r="Y22" s="11">
        <v>2219</v>
      </c>
      <c r="Z22" s="11">
        <v>3128</v>
      </c>
      <c r="AA22" s="11">
        <v>2405</v>
      </c>
      <c r="AB22" s="11">
        <v>2618</v>
      </c>
      <c r="AC22" s="11">
        <v>2695</v>
      </c>
      <c r="AD22" s="70"/>
      <c r="AE22" s="11">
        <v>123256</v>
      </c>
      <c r="AF22" s="11">
        <v>139068</v>
      </c>
      <c r="AG22" s="11">
        <v>165663</v>
      </c>
      <c r="AH22" s="11">
        <v>183531</v>
      </c>
      <c r="AI22" s="11">
        <v>194714</v>
      </c>
      <c r="AJ22" s="11">
        <v>214254</v>
      </c>
      <c r="AK22" s="11">
        <v>239421</v>
      </c>
      <c r="AL22" s="11">
        <v>244424</v>
      </c>
    </row>
    <row r="23" spans="2:38" x14ac:dyDescent="0.25">
      <c r="B23" s="90"/>
      <c r="C23" s="8" t="s">
        <v>45</v>
      </c>
      <c r="D23" s="10">
        <v>100</v>
      </c>
      <c r="E23" s="10">
        <v>100</v>
      </c>
      <c r="F23" s="10">
        <v>100</v>
      </c>
      <c r="G23" s="10">
        <v>100</v>
      </c>
      <c r="H23" s="10">
        <v>100</v>
      </c>
      <c r="I23" s="10">
        <v>100</v>
      </c>
      <c r="J23" s="10">
        <v>100</v>
      </c>
      <c r="K23" s="10">
        <v>100</v>
      </c>
      <c r="L23" s="70"/>
      <c r="M23" s="10">
        <v>0</v>
      </c>
      <c r="N23" s="10">
        <v>0</v>
      </c>
      <c r="O23" s="10">
        <v>0</v>
      </c>
      <c r="P23" s="10">
        <v>0</v>
      </c>
      <c r="Q23" s="10">
        <v>0</v>
      </c>
      <c r="R23" s="10">
        <v>0</v>
      </c>
      <c r="S23" s="10">
        <v>0</v>
      </c>
      <c r="T23" s="10">
        <v>0</v>
      </c>
      <c r="U23" s="70"/>
      <c r="V23" s="11">
        <v>7188</v>
      </c>
      <c r="W23" s="11">
        <v>7304</v>
      </c>
      <c r="X23" s="11">
        <v>4247</v>
      </c>
      <c r="Y23" s="11">
        <v>6075</v>
      </c>
      <c r="Z23" s="11">
        <v>8410</v>
      </c>
      <c r="AA23" s="11">
        <v>6181</v>
      </c>
      <c r="AB23" s="11">
        <v>5757</v>
      </c>
      <c r="AC23" s="11">
        <v>6695</v>
      </c>
      <c r="AD23" s="70"/>
      <c r="AE23" s="11">
        <v>437872</v>
      </c>
      <c r="AF23" s="11">
        <v>469073</v>
      </c>
      <c r="AG23" s="11">
        <v>509622</v>
      </c>
      <c r="AH23" s="11">
        <v>540096</v>
      </c>
      <c r="AI23" s="11">
        <v>565003</v>
      </c>
      <c r="AJ23" s="11">
        <v>595302</v>
      </c>
      <c r="AK23" s="11">
        <v>622792</v>
      </c>
      <c r="AL23" s="11">
        <v>653116</v>
      </c>
    </row>
    <row r="24" spans="2:38" x14ac:dyDescent="0.25">
      <c r="B24" s="88" t="s">
        <v>53</v>
      </c>
      <c r="C24" s="8" t="s">
        <v>43</v>
      </c>
      <c r="D24" s="10">
        <v>70.110426474660798</v>
      </c>
      <c r="E24" s="10">
        <v>67.800015990490706</v>
      </c>
      <c r="F24" s="10">
        <v>65.626934480595494</v>
      </c>
      <c r="G24" s="10">
        <v>65.145633190055406</v>
      </c>
      <c r="H24" s="10">
        <v>65.835532793946101</v>
      </c>
      <c r="I24" s="10">
        <v>64.105217201484393</v>
      </c>
      <c r="J24" s="10">
        <v>61.296443503601601</v>
      </c>
      <c r="K24" s="10">
        <v>62.208969993541302</v>
      </c>
      <c r="L24" s="70"/>
      <c r="M24" s="10">
        <v>0.55403833284339998</v>
      </c>
      <c r="N24" s="10">
        <v>0.67890865841549997</v>
      </c>
      <c r="O24" s="10">
        <v>0.8332388897895</v>
      </c>
      <c r="P24" s="10">
        <v>0.68965900233879995</v>
      </c>
      <c r="Q24" s="10">
        <v>0.59934253401820003</v>
      </c>
      <c r="R24" s="10">
        <v>0.52626836365399998</v>
      </c>
      <c r="S24" s="10">
        <v>0.59340099366599997</v>
      </c>
      <c r="T24" s="10">
        <v>0.53777668783999999</v>
      </c>
      <c r="U24" s="70"/>
      <c r="V24" s="11">
        <v>9126</v>
      </c>
      <c r="W24" s="11">
        <v>8506</v>
      </c>
      <c r="X24" s="11">
        <v>4511</v>
      </c>
      <c r="Y24" s="11">
        <v>6358</v>
      </c>
      <c r="Z24" s="11">
        <v>10266</v>
      </c>
      <c r="AA24" s="11">
        <v>7785</v>
      </c>
      <c r="AB24" s="11">
        <v>6581</v>
      </c>
      <c r="AC24" s="11">
        <v>7159</v>
      </c>
      <c r="AD24" s="70"/>
      <c r="AE24" s="11">
        <v>1174703</v>
      </c>
      <c r="AF24" s="11">
        <v>1212646</v>
      </c>
      <c r="AG24" s="11">
        <v>1270061</v>
      </c>
      <c r="AH24" s="11">
        <v>1371012</v>
      </c>
      <c r="AI24" s="11">
        <v>1410074</v>
      </c>
      <c r="AJ24" s="11">
        <v>1468330</v>
      </c>
      <c r="AK24" s="11">
        <v>1556085</v>
      </c>
      <c r="AL24" s="11">
        <v>1692321</v>
      </c>
    </row>
    <row r="25" spans="2:38" x14ac:dyDescent="0.25">
      <c r="B25" s="89"/>
      <c r="C25" s="8" t="s">
        <v>44</v>
      </c>
      <c r="D25" s="10">
        <v>29.889573525339198</v>
      </c>
      <c r="E25" s="10">
        <v>32.199984009509301</v>
      </c>
      <c r="F25" s="10">
        <v>34.373065519404499</v>
      </c>
      <c r="G25" s="10">
        <v>34.854366809944601</v>
      </c>
      <c r="H25" s="10">
        <v>34.164467206053899</v>
      </c>
      <c r="I25" s="10">
        <v>35.8947827985156</v>
      </c>
      <c r="J25" s="10">
        <v>38.703556496398399</v>
      </c>
      <c r="K25" s="10">
        <v>37.791030006458698</v>
      </c>
      <c r="L25" s="70"/>
      <c r="M25" s="10">
        <v>0.55403833284339998</v>
      </c>
      <c r="N25" s="10">
        <v>0.67890865841549997</v>
      </c>
      <c r="O25" s="10">
        <v>0.8332388897895</v>
      </c>
      <c r="P25" s="10">
        <v>0.68965900233879995</v>
      </c>
      <c r="Q25" s="10">
        <v>0.59934253401820003</v>
      </c>
      <c r="R25" s="10">
        <v>0.52626836365399998</v>
      </c>
      <c r="S25" s="10">
        <v>0.59340099366599997</v>
      </c>
      <c r="T25" s="10">
        <v>0.53777668783999999</v>
      </c>
      <c r="U25" s="70"/>
      <c r="V25" s="11">
        <v>3800</v>
      </c>
      <c r="W25" s="11">
        <v>4016</v>
      </c>
      <c r="X25" s="11">
        <v>2815</v>
      </c>
      <c r="Y25" s="11">
        <v>3999</v>
      </c>
      <c r="Z25" s="11">
        <v>6577</v>
      </c>
      <c r="AA25" s="11">
        <v>5115</v>
      </c>
      <c r="AB25" s="11">
        <v>5550</v>
      </c>
      <c r="AC25" s="11">
        <v>5251</v>
      </c>
      <c r="AD25" s="70"/>
      <c r="AE25" s="11">
        <v>500801</v>
      </c>
      <c r="AF25" s="11">
        <v>575917</v>
      </c>
      <c r="AG25" s="11">
        <v>665213</v>
      </c>
      <c r="AH25" s="11">
        <v>733522</v>
      </c>
      <c r="AI25" s="11">
        <v>731739</v>
      </c>
      <c r="AJ25" s="11">
        <v>822170</v>
      </c>
      <c r="AK25" s="11">
        <v>982537</v>
      </c>
      <c r="AL25" s="11">
        <v>1028060</v>
      </c>
    </row>
    <row r="26" spans="2:38" x14ac:dyDescent="0.25">
      <c r="B26" s="90"/>
      <c r="C26" s="8" t="s">
        <v>45</v>
      </c>
      <c r="D26" s="10">
        <v>100</v>
      </c>
      <c r="E26" s="10">
        <v>100</v>
      </c>
      <c r="F26" s="10">
        <v>100</v>
      </c>
      <c r="G26" s="10">
        <v>100</v>
      </c>
      <c r="H26" s="10">
        <v>100</v>
      </c>
      <c r="I26" s="10">
        <v>100</v>
      </c>
      <c r="J26" s="10">
        <v>100</v>
      </c>
      <c r="K26" s="10">
        <v>100</v>
      </c>
      <c r="L26" s="70"/>
      <c r="M26" s="10">
        <v>0</v>
      </c>
      <c r="N26" s="10">
        <v>0</v>
      </c>
      <c r="O26" s="10">
        <v>0</v>
      </c>
      <c r="P26" s="10">
        <v>0</v>
      </c>
      <c r="Q26" s="10">
        <v>0</v>
      </c>
      <c r="R26" s="10">
        <v>0</v>
      </c>
      <c r="S26" s="10">
        <v>0</v>
      </c>
      <c r="T26" s="10">
        <v>0</v>
      </c>
      <c r="U26" s="70"/>
      <c r="V26" s="11">
        <v>12926</v>
      </c>
      <c r="W26" s="11">
        <v>12522</v>
      </c>
      <c r="X26" s="11">
        <v>7326</v>
      </c>
      <c r="Y26" s="11">
        <v>10357</v>
      </c>
      <c r="Z26" s="11">
        <v>16843</v>
      </c>
      <c r="AA26" s="11">
        <v>12900</v>
      </c>
      <c r="AB26" s="11">
        <v>12131</v>
      </c>
      <c r="AC26" s="11">
        <v>12410</v>
      </c>
      <c r="AD26" s="70"/>
      <c r="AE26" s="11">
        <v>1675504</v>
      </c>
      <c r="AF26" s="11">
        <v>1788563</v>
      </c>
      <c r="AG26" s="11">
        <v>1935274</v>
      </c>
      <c r="AH26" s="11">
        <v>2104534</v>
      </c>
      <c r="AI26" s="11">
        <v>2141813</v>
      </c>
      <c r="AJ26" s="11">
        <v>2290500</v>
      </c>
      <c r="AK26" s="11">
        <v>2538622</v>
      </c>
      <c r="AL26" s="11">
        <v>2720381</v>
      </c>
    </row>
    <row r="27" spans="2:38" x14ac:dyDescent="0.25">
      <c r="B27" s="88" t="s">
        <v>54</v>
      </c>
      <c r="C27" s="8" t="s">
        <v>43</v>
      </c>
      <c r="D27" s="10">
        <v>76.919802919201501</v>
      </c>
      <c r="E27" s="10">
        <v>74.579459840507596</v>
      </c>
      <c r="F27" s="10">
        <v>72.014900825630704</v>
      </c>
      <c r="G27" s="10">
        <v>68.607484412139002</v>
      </c>
      <c r="H27" s="10">
        <v>69.328179055548702</v>
      </c>
      <c r="I27" s="10">
        <v>68.778413154745493</v>
      </c>
      <c r="J27" s="10">
        <v>65.464655482981698</v>
      </c>
      <c r="K27" s="10">
        <v>65.850318069596895</v>
      </c>
      <c r="L27" s="70"/>
      <c r="M27" s="10">
        <v>1.0435148418244</v>
      </c>
      <c r="N27" s="10">
        <v>0.92780164677739996</v>
      </c>
      <c r="O27" s="10">
        <v>1.0614400689071</v>
      </c>
      <c r="P27" s="10">
        <v>2.3053798485994998</v>
      </c>
      <c r="Q27" s="10">
        <v>0.74920582633190003</v>
      </c>
      <c r="R27" s="10">
        <v>0.87791063313700002</v>
      </c>
      <c r="S27" s="10">
        <v>1.2097142238316001</v>
      </c>
      <c r="T27" s="10">
        <v>0.74624009384430001</v>
      </c>
      <c r="U27" s="70"/>
      <c r="V27" s="11">
        <v>4805</v>
      </c>
      <c r="W27" s="11">
        <v>4276</v>
      </c>
      <c r="X27" s="11">
        <v>2322</v>
      </c>
      <c r="Y27" s="11">
        <v>3196</v>
      </c>
      <c r="Z27" s="11">
        <v>4401</v>
      </c>
      <c r="AA27" s="11">
        <v>3085</v>
      </c>
      <c r="AB27" s="11">
        <v>2288</v>
      </c>
      <c r="AC27" s="11">
        <v>2738</v>
      </c>
      <c r="AD27" s="70"/>
      <c r="AE27" s="11">
        <v>166266</v>
      </c>
      <c r="AF27" s="11">
        <v>169273</v>
      </c>
      <c r="AG27" s="11">
        <v>175146</v>
      </c>
      <c r="AH27" s="11">
        <v>183866</v>
      </c>
      <c r="AI27" s="11">
        <v>191178</v>
      </c>
      <c r="AJ27" s="11">
        <v>197132</v>
      </c>
      <c r="AK27" s="11">
        <v>208973</v>
      </c>
      <c r="AL27" s="11">
        <v>219246</v>
      </c>
    </row>
    <row r="28" spans="2:38" x14ac:dyDescent="0.25">
      <c r="B28" s="89"/>
      <c r="C28" s="8" t="s">
        <v>44</v>
      </c>
      <c r="D28" s="10">
        <v>23.080197080798499</v>
      </c>
      <c r="E28" s="10">
        <v>25.420540159492401</v>
      </c>
      <c r="F28" s="10">
        <v>27.985099174369299</v>
      </c>
      <c r="G28" s="10">
        <v>31.392515587861102</v>
      </c>
      <c r="H28" s="10">
        <v>30.671820944451301</v>
      </c>
      <c r="I28" s="10">
        <v>31.2215868452545</v>
      </c>
      <c r="J28" s="10">
        <v>34.535344517018302</v>
      </c>
      <c r="K28" s="10">
        <v>34.149681930403098</v>
      </c>
      <c r="L28" s="70"/>
      <c r="M28" s="10">
        <v>1.0435148418244</v>
      </c>
      <c r="N28" s="10">
        <v>0.92780164677739996</v>
      </c>
      <c r="O28" s="10">
        <v>1.0614400689071</v>
      </c>
      <c r="P28" s="10">
        <v>2.3053798485994998</v>
      </c>
      <c r="Q28" s="10">
        <v>0.74920582633190003</v>
      </c>
      <c r="R28" s="10">
        <v>0.87791063313700002</v>
      </c>
      <c r="S28" s="10">
        <v>1.2097142238316001</v>
      </c>
      <c r="T28" s="10">
        <v>0.74624009384430001</v>
      </c>
      <c r="U28" s="70"/>
      <c r="V28" s="11">
        <v>1508</v>
      </c>
      <c r="W28" s="11">
        <v>1538</v>
      </c>
      <c r="X28" s="11">
        <v>1044</v>
      </c>
      <c r="Y28" s="11">
        <v>1608</v>
      </c>
      <c r="Z28" s="11">
        <v>2213</v>
      </c>
      <c r="AA28" s="11">
        <v>1675</v>
      </c>
      <c r="AB28" s="11">
        <v>1550</v>
      </c>
      <c r="AC28" s="11">
        <v>1766</v>
      </c>
      <c r="AD28" s="70"/>
      <c r="AE28" s="11">
        <v>49889</v>
      </c>
      <c r="AF28" s="11">
        <v>57697</v>
      </c>
      <c r="AG28" s="11">
        <v>68062</v>
      </c>
      <c r="AH28" s="11">
        <v>84131</v>
      </c>
      <c r="AI28" s="11">
        <v>84580</v>
      </c>
      <c r="AJ28" s="11">
        <v>89487</v>
      </c>
      <c r="AK28" s="11">
        <v>110242</v>
      </c>
      <c r="AL28" s="11">
        <v>113700</v>
      </c>
    </row>
    <row r="29" spans="2:38" x14ac:dyDescent="0.25">
      <c r="B29" s="90"/>
      <c r="C29" s="8" t="s">
        <v>45</v>
      </c>
      <c r="D29" s="10">
        <v>100</v>
      </c>
      <c r="E29" s="10">
        <v>100</v>
      </c>
      <c r="F29" s="10">
        <v>100</v>
      </c>
      <c r="G29" s="10">
        <v>100</v>
      </c>
      <c r="H29" s="10">
        <v>100</v>
      </c>
      <c r="I29" s="10">
        <v>100</v>
      </c>
      <c r="J29" s="10">
        <v>100</v>
      </c>
      <c r="K29" s="10">
        <v>100</v>
      </c>
      <c r="L29" s="70"/>
      <c r="M29" s="10">
        <v>0</v>
      </c>
      <c r="N29" s="10">
        <v>0</v>
      </c>
      <c r="O29" s="10">
        <v>0</v>
      </c>
      <c r="P29" s="10">
        <v>0</v>
      </c>
      <c r="Q29" s="10">
        <v>0</v>
      </c>
      <c r="R29" s="10">
        <v>0</v>
      </c>
      <c r="S29" s="10">
        <v>0</v>
      </c>
      <c r="T29" s="10">
        <v>0</v>
      </c>
      <c r="U29" s="70"/>
      <c r="V29" s="11">
        <v>6313</v>
      </c>
      <c r="W29" s="11">
        <v>5814</v>
      </c>
      <c r="X29" s="11">
        <v>3366</v>
      </c>
      <c r="Y29" s="11">
        <v>4804</v>
      </c>
      <c r="Z29" s="11">
        <v>6614</v>
      </c>
      <c r="AA29" s="11">
        <v>4760</v>
      </c>
      <c r="AB29" s="11">
        <v>3838</v>
      </c>
      <c r="AC29" s="11">
        <v>4504</v>
      </c>
      <c r="AD29" s="70"/>
      <c r="AE29" s="11">
        <v>216155</v>
      </c>
      <c r="AF29" s="11">
        <v>226970</v>
      </c>
      <c r="AG29" s="11">
        <v>243208</v>
      </c>
      <c r="AH29" s="11">
        <v>267997</v>
      </c>
      <c r="AI29" s="11">
        <v>275758</v>
      </c>
      <c r="AJ29" s="11">
        <v>286619</v>
      </c>
      <c r="AK29" s="11">
        <v>319215</v>
      </c>
      <c r="AL29" s="11">
        <v>332946</v>
      </c>
    </row>
    <row r="30" spans="2:38" x14ac:dyDescent="0.25">
      <c r="B30" s="88" t="s">
        <v>55</v>
      </c>
      <c r="C30" s="8" t="s">
        <v>43</v>
      </c>
      <c r="D30" s="10">
        <v>73.805022085267595</v>
      </c>
      <c r="E30" s="10">
        <v>72.577008353001901</v>
      </c>
      <c r="F30" s="10">
        <v>70.288960064756097</v>
      </c>
      <c r="G30" s="10">
        <v>67.714025790608801</v>
      </c>
      <c r="H30" s="10">
        <v>67.039705226800194</v>
      </c>
      <c r="I30" s="10">
        <v>65.634615384615401</v>
      </c>
      <c r="J30" s="10">
        <v>63.282812014040097</v>
      </c>
      <c r="K30" s="10">
        <v>62.878631153615501</v>
      </c>
      <c r="L30" s="70"/>
      <c r="M30" s="10">
        <v>1.0352933725679001</v>
      </c>
      <c r="N30" s="10">
        <v>1.0059176356213</v>
      </c>
      <c r="O30" s="10">
        <v>1.0502191227725</v>
      </c>
      <c r="P30" s="10">
        <v>1.0993308241996</v>
      </c>
      <c r="Q30" s="10">
        <v>0.87026657761780002</v>
      </c>
      <c r="R30" s="10">
        <v>0.79829364087559995</v>
      </c>
      <c r="S30" s="10">
        <v>1.2758892008585001</v>
      </c>
      <c r="T30" s="10">
        <v>0.8183727427652</v>
      </c>
      <c r="U30" s="70"/>
      <c r="V30" s="11">
        <v>4474</v>
      </c>
      <c r="W30" s="11">
        <v>4202</v>
      </c>
      <c r="X30" s="11">
        <v>3027</v>
      </c>
      <c r="Y30" s="11">
        <v>2814</v>
      </c>
      <c r="Z30" s="11">
        <v>3356</v>
      </c>
      <c r="AA30" s="11">
        <v>2936</v>
      </c>
      <c r="AB30" s="11">
        <v>2295</v>
      </c>
      <c r="AC30" s="11">
        <v>2703</v>
      </c>
      <c r="AD30" s="70"/>
      <c r="AE30" s="11">
        <v>183466</v>
      </c>
      <c r="AF30" s="11">
        <v>192803</v>
      </c>
      <c r="AG30" s="11">
        <v>201458</v>
      </c>
      <c r="AH30" s="11">
        <v>212878</v>
      </c>
      <c r="AI30" s="11">
        <v>215056</v>
      </c>
      <c r="AJ30" s="11">
        <v>218432</v>
      </c>
      <c r="AK30" s="11">
        <v>227889</v>
      </c>
      <c r="AL30" s="11">
        <v>240114</v>
      </c>
    </row>
    <row r="31" spans="2:38" x14ac:dyDescent="0.25">
      <c r="B31" s="89"/>
      <c r="C31" s="8" t="s">
        <v>44</v>
      </c>
      <c r="D31" s="10">
        <v>26.194977914732402</v>
      </c>
      <c r="E31" s="10">
        <v>27.422991646998199</v>
      </c>
      <c r="F31" s="10">
        <v>29.7110399352439</v>
      </c>
      <c r="G31" s="10">
        <v>32.285974209391199</v>
      </c>
      <c r="H31" s="10">
        <v>32.960294773199799</v>
      </c>
      <c r="I31" s="10">
        <v>34.365384615384599</v>
      </c>
      <c r="J31" s="10">
        <v>36.717187985959903</v>
      </c>
      <c r="K31" s="10">
        <v>37.121368846384499</v>
      </c>
      <c r="L31" s="70"/>
      <c r="M31" s="10">
        <v>1.0352933725679001</v>
      </c>
      <c r="N31" s="10">
        <v>1.0059176356213</v>
      </c>
      <c r="O31" s="10">
        <v>1.0502191227725</v>
      </c>
      <c r="P31" s="10">
        <v>1.0993308241996</v>
      </c>
      <c r="Q31" s="10">
        <v>0.87026657761780002</v>
      </c>
      <c r="R31" s="10">
        <v>0.79829364087559995</v>
      </c>
      <c r="S31" s="10">
        <v>1.2758892008585001</v>
      </c>
      <c r="T31" s="10">
        <v>0.8183727427652</v>
      </c>
      <c r="U31" s="70"/>
      <c r="V31" s="11">
        <v>1409</v>
      </c>
      <c r="W31" s="11">
        <v>1532</v>
      </c>
      <c r="X31" s="11">
        <v>1461</v>
      </c>
      <c r="Y31" s="11">
        <v>1485</v>
      </c>
      <c r="Z31" s="11">
        <v>1917</v>
      </c>
      <c r="AA31" s="11">
        <v>1708</v>
      </c>
      <c r="AB31" s="11">
        <v>1614</v>
      </c>
      <c r="AC31" s="11">
        <v>1858</v>
      </c>
      <c r="AD31" s="70"/>
      <c r="AE31" s="11">
        <v>65116</v>
      </c>
      <c r="AF31" s="11">
        <v>72850</v>
      </c>
      <c r="AG31" s="11">
        <v>85156</v>
      </c>
      <c r="AH31" s="11">
        <v>101500</v>
      </c>
      <c r="AI31" s="11">
        <v>105733</v>
      </c>
      <c r="AJ31" s="11">
        <v>114368</v>
      </c>
      <c r="AK31" s="11">
        <v>132223</v>
      </c>
      <c r="AL31" s="11">
        <v>141755</v>
      </c>
    </row>
    <row r="32" spans="2:38" x14ac:dyDescent="0.25">
      <c r="B32" s="90"/>
      <c r="C32" s="8" t="s">
        <v>45</v>
      </c>
      <c r="D32" s="10">
        <v>100</v>
      </c>
      <c r="E32" s="10">
        <v>100</v>
      </c>
      <c r="F32" s="10">
        <v>100</v>
      </c>
      <c r="G32" s="10">
        <v>100</v>
      </c>
      <c r="H32" s="10">
        <v>100</v>
      </c>
      <c r="I32" s="10">
        <v>100</v>
      </c>
      <c r="J32" s="10">
        <v>100</v>
      </c>
      <c r="K32" s="10">
        <v>100</v>
      </c>
      <c r="L32" s="70"/>
      <c r="M32" s="10">
        <v>0</v>
      </c>
      <c r="N32" s="10">
        <v>0</v>
      </c>
      <c r="O32" s="10">
        <v>0</v>
      </c>
      <c r="P32" s="10">
        <v>0</v>
      </c>
      <c r="Q32" s="10">
        <v>0</v>
      </c>
      <c r="R32" s="10">
        <v>0</v>
      </c>
      <c r="S32" s="10">
        <v>0</v>
      </c>
      <c r="T32" s="10">
        <v>0</v>
      </c>
      <c r="U32" s="70"/>
      <c r="V32" s="11">
        <v>5883</v>
      </c>
      <c r="W32" s="11">
        <v>5734</v>
      </c>
      <c r="X32" s="11">
        <v>4488</v>
      </c>
      <c r="Y32" s="11">
        <v>4299</v>
      </c>
      <c r="Z32" s="11">
        <v>5273</v>
      </c>
      <c r="AA32" s="11">
        <v>4644</v>
      </c>
      <c r="AB32" s="11">
        <v>3909</v>
      </c>
      <c r="AC32" s="11">
        <v>4561</v>
      </c>
      <c r="AD32" s="70"/>
      <c r="AE32" s="11">
        <v>248582</v>
      </c>
      <c r="AF32" s="11">
        <v>265653</v>
      </c>
      <c r="AG32" s="11">
        <v>286614</v>
      </c>
      <c r="AH32" s="11">
        <v>314378</v>
      </c>
      <c r="AI32" s="11">
        <v>320789</v>
      </c>
      <c r="AJ32" s="11">
        <v>332800</v>
      </c>
      <c r="AK32" s="11">
        <v>360112</v>
      </c>
      <c r="AL32" s="11">
        <v>381869</v>
      </c>
    </row>
    <row r="33" spans="2:38" x14ac:dyDescent="0.25">
      <c r="B33" s="88" t="s">
        <v>56</v>
      </c>
      <c r="C33" s="8" t="s">
        <v>43</v>
      </c>
      <c r="D33" s="10"/>
      <c r="E33" s="10"/>
      <c r="F33" s="10"/>
      <c r="G33" s="10"/>
      <c r="H33" s="10"/>
      <c r="I33" s="10">
        <v>65.1837611524343</v>
      </c>
      <c r="J33" s="10">
        <v>60.807095510696001</v>
      </c>
      <c r="K33" s="10">
        <v>62.148333078182198</v>
      </c>
      <c r="L33" s="70"/>
      <c r="M33" s="10"/>
      <c r="N33" s="10"/>
      <c r="O33" s="10"/>
      <c r="P33" s="10"/>
      <c r="Q33" s="10"/>
      <c r="R33" s="10">
        <v>1.0766983900872</v>
      </c>
      <c r="S33" s="10">
        <v>1.2246360517007</v>
      </c>
      <c r="T33" s="10">
        <v>0.98796007808859998</v>
      </c>
      <c r="U33" s="70"/>
      <c r="V33" s="11"/>
      <c r="W33" s="11"/>
      <c r="X33" s="11"/>
      <c r="Y33" s="11"/>
      <c r="Z33" s="11"/>
      <c r="AA33" s="11">
        <v>1606</v>
      </c>
      <c r="AB33" s="11">
        <v>1105</v>
      </c>
      <c r="AC33" s="11">
        <v>1678</v>
      </c>
      <c r="AD33" s="70"/>
      <c r="AE33" s="11">
        <v>0</v>
      </c>
      <c r="AF33" s="11">
        <v>0</v>
      </c>
      <c r="AG33" s="11">
        <v>0</v>
      </c>
      <c r="AH33" s="11">
        <v>0</v>
      </c>
      <c r="AI33" s="11">
        <v>0</v>
      </c>
      <c r="AJ33" s="11">
        <v>101042</v>
      </c>
      <c r="AK33" s="11">
        <v>96873</v>
      </c>
      <c r="AL33" s="11">
        <v>105549</v>
      </c>
    </row>
    <row r="34" spans="2:38" x14ac:dyDescent="0.25">
      <c r="B34" s="89"/>
      <c r="C34" s="8" t="s">
        <v>44</v>
      </c>
      <c r="D34" s="10"/>
      <c r="E34" s="10"/>
      <c r="F34" s="10"/>
      <c r="G34" s="10"/>
      <c r="H34" s="10"/>
      <c r="I34" s="10">
        <v>34.8162388475657</v>
      </c>
      <c r="J34" s="10">
        <v>39.192904489303999</v>
      </c>
      <c r="K34" s="10">
        <v>37.851666921817802</v>
      </c>
      <c r="L34" s="70"/>
      <c r="M34" s="10"/>
      <c r="N34" s="10"/>
      <c r="O34" s="10"/>
      <c r="P34" s="10"/>
      <c r="Q34" s="10"/>
      <c r="R34" s="10">
        <v>1.0766983900872</v>
      </c>
      <c r="S34" s="10">
        <v>1.2246360517007</v>
      </c>
      <c r="T34" s="10">
        <v>0.98796007808859998</v>
      </c>
      <c r="U34" s="70"/>
      <c r="V34" s="11"/>
      <c r="W34" s="11"/>
      <c r="X34" s="11"/>
      <c r="Y34" s="11"/>
      <c r="Z34" s="11"/>
      <c r="AA34" s="11">
        <v>1026</v>
      </c>
      <c r="AB34" s="11">
        <v>884</v>
      </c>
      <c r="AC34" s="11">
        <v>1182</v>
      </c>
      <c r="AD34" s="70"/>
      <c r="AE34" s="11">
        <v>0</v>
      </c>
      <c r="AF34" s="11">
        <v>0</v>
      </c>
      <c r="AG34" s="11">
        <v>0</v>
      </c>
      <c r="AH34" s="11">
        <v>0</v>
      </c>
      <c r="AI34" s="11">
        <v>0</v>
      </c>
      <c r="AJ34" s="11">
        <v>53969</v>
      </c>
      <c r="AK34" s="11">
        <v>62439</v>
      </c>
      <c r="AL34" s="11">
        <v>64285</v>
      </c>
    </row>
    <row r="35" spans="2:38" x14ac:dyDescent="0.25">
      <c r="B35" s="90"/>
      <c r="C35" s="8" t="s">
        <v>45</v>
      </c>
      <c r="D35" s="10"/>
      <c r="E35" s="10"/>
      <c r="F35" s="10"/>
      <c r="G35" s="10"/>
      <c r="H35" s="10"/>
      <c r="I35" s="10">
        <v>100</v>
      </c>
      <c r="J35" s="10">
        <v>100</v>
      </c>
      <c r="K35" s="10">
        <v>100</v>
      </c>
      <c r="L35" s="70"/>
      <c r="M35" s="10"/>
      <c r="N35" s="10"/>
      <c r="O35" s="10"/>
      <c r="P35" s="10"/>
      <c r="Q35" s="10"/>
      <c r="R35" s="10">
        <v>0</v>
      </c>
      <c r="S35" s="10">
        <v>0</v>
      </c>
      <c r="T35" s="10">
        <v>0</v>
      </c>
      <c r="U35" s="70"/>
      <c r="V35" s="11"/>
      <c r="W35" s="11"/>
      <c r="X35" s="11"/>
      <c r="Y35" s="11"/>
      <c r="Z35" s="11"/>
      <c r="AA35" s="11">
        <v>2632</v>
      </c>
      <c r="AB35" s="11">
        <v>1989</v>
      </c>
      <c r="AC35" s="11">
        <v>2860</v>
      </c>
      <c r="AD35" s="70"/>
      <c r="AE35" s="11">
        <v>0</v>
      </c>
      <c r="AF35" s="11">
        <v>0</v>
      </c>
      <c r="AG35" s="11">
        <v>0</v>
      </c>
      <c r="AH35" s="11">
        <v>0</v>
      </c>
      <c r="AI35" s="11">
        <v>0</v>
      </c>
      <c r="AJ35" s="11">
        <v>155011</v>
      </c>
      <c r="AK35" s="11">
        <v>159312</v>
      </c>
      <c r="AL35" s="11">
        <v>169834</v>
      </c>
    </row>
    <row r="36" spans="2:38" x14ac:dyDescent="0.25">
      <c r="B36" s="88" t="s">
        <v>57</v>
      </c>
      <c r="C36" s="8" t="s">
        <v>43</v>
      </c>
      <c r="D36" s="10">
        <v>71.642696825952697</v>
      </c>
      <c r="E36" s="10">
        <v>71.879786217952898</v>
      </c>
      <c r="F36" s="10">
        <v>69.980149973938893</v>
      </c>
      <c r="G36" s="10">
        <v>67.260812852555603</v>
      </c>
      <c r="H36" s="10">
        <v>65.754310138441596</v>
      </c>
      <c r="I36" s="10">
        <v>65.052217550522201</v>
      </c>
      <c r="J36" s="10">
        <v>62.552761395025698</v>
      </c>
      <c r="K36" s="10">
        <v>62.417435191557701</v>
      </c>
      <c r="L36" s="70"/>
      <c r="M36" s="10">
        <v>0.66797373022829998</v>
      </c>
      <c r="N36" s="10">
        <v>0.77298809378010003</v>
      </c>
      <c r="O36" s="10">
        <v>1.062490932804</v>
      </c>
      <c r="P36" s="10">
        <v>0.81909412697149997</v>
      </c>
      <c r="Q36" s="10">
        <v>0.89687419653010003</v>
      </c>
      <c r="R36" s="10">
        <v>0.74007486509639997</v>
      </c>
      <c r="S36" s="10">
        <v>1.0190905974394</v>
      </c>
      <c r="T36" s="10">
        <v>0.77420594658630004</v>
      </c>
      <c r="U36" s="70"/>
      <c r="V36" s="11">
        <v>7962</v>
      </c>
      <c r="W36" s="11">
        <v>7763</v>
      </c>
      <c r="X36" s="11">
        <v>3590</v>
      </c>
      <c r="Y36" s="11">
        <v>5731</v>
      </c>
      <c r="Z36" s="11">
        <v>6733</v>
      </c>
      <c r="AA36" s="11">
        <v>4204</v>
      </c>
      <c r="AB36" s="11">
        <v>3067</v>
      </c>
      <c r="AC36" s="11">
        <v>3890</v>
      </c>
      <c r="AD36" s="70"/>
      <c r="AE36" s="11">
        <v>360059</v>
      </c>
      <c r="AF36" s="11">
        <v>381553</v>
      </c>
      <c r="AG36" s="11">
        <v>385331</v>
      </c>
      <c r="AH36" s="11">
        <v>390862</v>
      </c>
      <c r="AI36" s="11">
        <v>411981</v>
      </c>
      <c r="AJ36" s="11">
        <v>335741</v>
      </c>
      <c r="AK36" s="11">
        <v>326775</v>
      </c>
      <c r="AL36" s="11">
        <v>340097</v>
      </c>
    </row>
    <row r="37" spans="2:38" x14ac:dyDescent="0.25">
      <c r="B37" s="89"/>
      <c r="C37" s="8" t="s">
        <v>44</v>
      </c>
      <c r="D37" s="10">
        <v>28.357303174047299</v>
      </c>
      <c r="E37" s="10">
        <v>28.120213782047099</v>
      </c>
      <c r="F37" s="10">
        <v>30.0198500260611</v>
      </c>
      <c r="G37" s="10">
        <v>32.739187147444397</v>
      </c>
      <c r="H37" s="10">
        <v>34.245689861558397</v>
      </c>
      <c r="I37" s="10">
        <v>34.947782449477799</v>
      </c>
      <c r="J37" s="10">
        <v>37.447238604974402</v>
      </c>
      <c r="K37" s="10">
        <v>37.582564808442299</v>
      </c>
      <c r="L37" s="70"/>
      <c r="M37" s="10">
        <v>0.66797373022829998</v>
      </c>
      <c r="N37" s="10">
        <v>0.77298809378010003</v>
      </c>
      <c r="O37" s="10">
        <v>1.062490932804</v>
      </c>
      <c r="P37" s="10">
        <v>0.81909412697149997</v>
      </c>
      <c r="Q37" s="10">
        <v>0.89687419653010003</v>
      </c>
      <c r="R37" s="10">
        <v>0.74007486509639997</v>
      </c>
      <c r="S37" s="10">
        <v>1.0190905974394</v>
      </c>
      <c r="T37" s="10">
        <v>0.77420594658630004</v>
      </c>
      <c r="U37" s="70"/>
      <c r="V37" s="11">
        <v>2850</v>
      </c>
      <c r="W37" s="11">
        <v>2950</v>
      </c>
      <c r="X37" s="11">
        <v>1736</v>
      </c>
      <c r="Y37" s="11">
        <v>3170</v>
      </c>
      <c r="Z37" s="11">
        <v>3941</v>
      </c>
      <c r="AA37" s="11">
        <v>2509</v>
      </c>
      <c r="AB37" s="11">
        <v>2395</v>
      </c>
      <c r="AC37" s="11">
        <v>2564</v>
      </c>
      <c r="AD37" s="70"/>
      <c r="AE37" s="11">
        <v>142517</v>
      </c>
      <c r="AF37" s="11">
        <v>149268</v>
      </c>
      <c r="AG37" s="11">
        <v>165298</v>
      </c>
      <c r="AH37" s="11">
        <v>190252</v>
      </c>
      <c r="AI37" s="11">
        <v>214565</v>
      </c>
      <c r="AJ37" s="11">
        <v>180369</v>
      </c>
      <c r="AK37" s="11">
        <v>195624</v>
      </c>
      <c r="AL37" s="11">
        <v>204778</v>
      </c>
    </row>
    <row r="38" spans="2:38" x14ac:dyDescent="0.25">
      <c r="B38" s="90"/>
      <c r="C38" s="8" t="s">
        <v>45</v>
      </c>
      <c r="D38" s="10">
        <v>100</v>
      </c>
      <c r="E38" s="10">
        <v>100</v>
      </c>
      <c r="F38" s="10">
        <v>100</v>
      </c>
      <c r="G38" s="10">
        <v>100</v>
      </c>
      <c r="H38" s="10">
        <v>100</v>
      </c>
      <c r="I38" s="10">
        <v>100</v>
      </c>
      <c r="J38" s="10">
        <v>100</v>
      </c>
      <c r="K38" s="10">
        <v>100</v>
      </c>
      <c r="L38" s="70"/>
      <c r="M38" s="10">
        <v>0</v>
      </c>
      <c r="N38" s="10">
        <v>0</v>
      </c>
      <c r="O38" s="10">
        <v>0</v>
      </c>
      <c r="P38" s="10">
        <v>0</v>
      </c>
      <c r="Q38" s="10">
        <v>0</v>
      </c>
      <c r="R38" s="10">
        <v>0</v>
      </c>
      <c r="S38" s="10">
        <v>0</v>
      </c>
      <c r="T38" s="10">
        <v>0</v>
      </c>
      <c r="U38" s="70"/>
      <c r="V38" s="11">
        <v>10812</v>
      </c>
      <c r="W38" s="11">
        <v>10713</v>
      </c>
      <c r="X38" s="11">
        <v>5326</v>
      </c>
      <c r="Y38" s="11">
        <v>8901</v>
      </c>
      <c r="Z38" s="11">
        <v>10674</v>
      </c>
      <c r="AA38" s="11">
        <v>6713</v>
      </c>
      <c r="AB38" s="11">
        <v>5462</v>
      </c>
      <c r="AC38" s="11">
        <v>6454</v>
      </c>
      <c r="AD38" s="70"/>
      <c r="AE38" s="11">
        <v>502576</v>
      </c>
      <c r="AF38" s="11">
        <v>530821</v>
      </c>
      <c r="AG38" s="11">
        <v>550629</v>
      </c>
      <c r="AH38" s="11">
        <v>581114</v>
      </c>
      <c r="AI38" s="11">
        <v>626546</v>
      </c>
      <c r="AJ38" s="11">
        <v>516110</v>
      </c>
      <c r="AK38" s="11">
        <v>522399</v>
      </c>
      <c r="AL38" s="11">
        <v>544875</v>
      </c>
    </row>
    <row r="39" spans="2:38" x14ac:dyDescent="0.25">
      <c r="B39" s="88" t="s">
        <v>58</v>
      </c>
      <c r="C39" s="8" t="s">
        <v>43</v>
      </c>
      <c r="D39" s="10">
        <v>74.009539324521796</v>
      </c>
      <c r="E39" s="10">
        <v>70.821918367513604</v>
      </c>
      <c r="F39" s="10">
        <v>69.322154479318897</v>
      </c>
      <c r="G39" s="10">
        <v>67.889421467590694</v>
      </c>
      <c r="H39" s="10">
        <v>67.457057569883702</v>
      </c>
      <c r="I39" s="10">
        <v>65.789053253473199</v>
      </c>
      <c r="J39" s="10">
        <v>61.221238761835501</v>
      </c>
      <c r="K39" s="10">
        <v>63.485415516749903</v>
      </c>
      <c r="L39" s="70"/>
      <c r="M39" s="10">
        <v>1.2738812271844999</v>
      </c>
      <c r="N39" s="10">
        <v>1.0422479773943001</v>
      </c>
      <c r="O39" s="10">
        <v>1.6044356396467001</v>
      </c>
      <c r="P39" s="10">
        <v>0.83793882566699995</v>
      </c>
      <c r="Q39" s="10">
        <v>0.80021467066719998</v>
      </c>
      <c r="R39" s="10">
        <v>0.75657893313659996</v>
      </c>
      <c r="S39" s="10">
        <v>1.1158692316153001</v>
      </c>
      <c r="T39" s="10">
        <v>0.88794985990609998</v>
      </c>
      <c r="U39" s="70"/>
      <c r="V39" s="11">
        <v>4844</v>
      </c>
      <c r="W39" s="11">
        <v>3950</v>
      </c>
      <c r="X39" s="11">
        <v>2423</v>
      </c>
      <c r="Y39" s="11">
        <v>3270</v>
      </c>
      <c r="Z39" s="11">
        <v>4238</v>
      </c>
      <c r="AA39" s="11">
        <v>2950</v>
      </c>
      <c r="AB39" s="11">
        <v>1982</v>
      </c>
      <c r="AC39" s="11">
        <v>2622</v>
      </c>
      <c r="AD39" s="70"/>
      <c r="AE39" s="11">
        <v>176270</v>
      </c>
      <c r="AF39" s="11">
        <v>173462</v>
      </c>
      <c r="AG39" s="11">
        <v>181240</v>
      </c>
      <c r="AH39" s="11">
        <v>190643</v>
      </c>
      <c r="AI39" s="11">
        <v>195927</v>
      </c>
      <c r="AJ39" s="11">
        <v>201777</v>
      </c>
      <c r="AK39" s="11">
        <v>184470</v>
      </c>
      <c r="AL39" s="11">
        <v>209333</v>
      </c>
    </row>
    <row r="40" spans="2:38" x14ac:dyDescent="0.25">
      <c r="B40" s="89"/>
      <c r="C40" s="8" t="s">
        <v>44</v>
      </c>
      <c r="D40" s="10">
        <v>25.9904606754782</v>
      </c>
      <c r="E40" s="10">
        <v>29.1780816324864</v>
      </c>
      <c r="F40" s="10">
        <v>30.6778455206811</v>
      </c>
      <c r="G40" s="10">
        <v>32.110578532409399</v>
      </c>
      <c r="H40" s="10">
        <v>32.542942430116298</v>
      </c>
      <c r="I40" s="10">
        <v>34.210946746526801</v>
      </c>
      <c r="J40" s="10">
        <v>38.778761238164499</v>
      </c>
      <c r="K40" s="10">
        <v>36.514584483250097</v>
      </c>
      <c r="L40" s="70"/>
      <c r="M40" s="10">
        <v>1.2738812271844999</v>
      </c>
      <c r="N40" s="10">
        <v>1.0422479773943001</v>
      </c>
      <c r="O40" s="10">
        <v>1.6044356396467001</v>
      </c>
      <c r="P40" s="10">
        <v>0.83793882566699995</v>
      </c>
      <c r="Q40" s="10">
        <v>0.80021467066719998</v>
      </c>
      <c r="R40" s="10">
        <v>0.75657893313659996</v>
      </c>
      <c r="S40" s="10">
        <v>1.1158692316153001</v>
      </c>
      <c r="T40" s="10">
        <v>0.88794985990609998</v>
      </c>
      <c r="U40" s="70"/>
      <c r="V40" s="11">
        <v>1659</v>
      </c>
      <c r="W40" s="11">
        <v>1594</v>
      </c>
      <c r="X40" s="11">
        <v>1269</v>
      </c>
      <c r="Y40" s="11">
        <v>1812</v>
      </c>
      <c r="Z40" s="11">
        <v>2299</v>
      </c>
      <c r="AA40" s="11">
        <v>1802</v>
      </c>
      <c r="AB40" s="11">
        <v>1542</v>
      </c>
      <c r="AC40" s="11">
        <v>1716</v>
      </c>
      <c r="AD40" s="70"/>
      <c r="AE40" s="11">
        <v>61902</v>
      </c>
      <c r="AF40" s="11">
        <v>71465</v>
      </c>
      <c r="AG40" s="11">
        <v>80206</v>
      </c>
      <c r="AH40" s="11">
        <v>90171</v>
      </c>
      <c r="AI40" s="11">
        <v>94520</v>
      </c>
      <c r="AJ40" s="11">
        <v>104926</v>
      </c>
      <c r="AK40" s="11">
        <v>116847</v>
      </c>
      <c r="AL40" s="11">
        <v>120401</v>
      </c>
    </row>
    <row r="41" spans="2:38" x14ac:dyDescent="0.25">
      <c r="B41" s="90"/>
      <c r="C41" s="8" t="s">
        <v>45</v>
      </c>
      <c r="D41" s="10">
        <v>100</v>
      </c>
      <c r="E41" s="10">
        <v>100</v>
      </c>
      <c r="F41" s="10">
        <v>100</v>
      </c>
      <c r="G41" s="10">
        <v>100</v>
      </c>
      <c r="H41" s="10">
        <v>100</v>
      </c>
      <c r="I41" s="10">
        <v>100</v>
      </c>
      <c r="J41" s="10">
        <v>100</v>
      </c>
      <c r="K41" s="10">
        <v>100</v>
      </c>
      <c r="L41" s="70"/>
      <c r="M41" s="10">
        <v>0</v>
      </c>
      <c r="N41" s="10">
        <v>0</v>
      </c>
      <c r="O41" s="10">
        <v>0</v>
      </c>
      <c r="P41" s="10">
        <v>0</v>
      </c>
      <c r="Q41" s="10">
        <v>0</v>
      </c>
      <c r="R41" s="10">
        <v>0</v>
      </c>
      <c r="S41" s="10">
        <v>0</v>
      </c>
      <c r="T41" s="10">
        <v>0</v>
      </c>
      <c r="U41" s="70"/>
      <c r="V41" s="11">
        <v>6503</v>
      </c>
      <c r="W41" s="11">
        <v>5544</v>
      </c>
      <c r="X41" s="11">
        <v>3692</v>
      </c>
      <c r="Y41" s="11">
        <v>5082</v>
      </c>
      <c r="Z41" s="11">
        <v>6537</v>
      </c>
      <c r="AA41" s="11">
        <v>4752</v>
      </c>
      <c r="AB41" s="11">
        <v>3524</v>
      </c>
      <c r="AC41" s="11">
        <v>4338</v>
      </c>
      <c r="AD41" s="70"/>
      <c r="AE41" s="11">
        <v>238172</v>
      </c>
      <c r="AF41" s="11">
        <v>244927</v>
      </c>
      <c r="AG41" s="11">
        <v>261446</v>
      </c>
      <c r="AH41" s="11">
        <v>280814</v>
      </c>
      <c r="AI41" s="11">
        <v>290447</v>
      </c>
      <c r="AJ41" s="11">
        <v>306703</v>
      </c>
      <c r="AK41" s="11">
        <v>301317</v>
      </c>
      <c r="AL41" s="11">
        <v>329734</v>
      </c>
    </row>
    <row r="42" spans="2:38" x14ac:dyDescent="0.25">
      <c r="B42" s="88" t="s">
        <v>59</v>
      </c>
      <c r="C42" s="8" t="s">
        <v>43</v>
      </c>
      <c r="D42" s="10">
        <v>74.571124629478504</v>
      </c>
      <c r="E42" s="10">
        <v>71.847969578152998</v>
      </c>
      <c r="F42" s="10">
        <v>70.727301360853005</v>
      </c>
      <c r="G42" s="10">
        <v>66.6669530921058</v>
      </c>
      <c r="H42" s="10">
        <v>64.349801718440204</v>
      </c>
      <c r="I42" s="10">
        <v>67.453409035129297</v>
      </c>
      <c r="J42" s="10">
        <v>62.328707201654296</v>
      </c>
      <c r="K42" s="10">
        <v>63.826817662457898</v>
      </c>
      <c r="L42" s="70"/>
      <c r="M42" s="10">
        <v>1.8261065816321</v>
      </c>
      <c r="N42" s="10">
        <v>1.8066121663050001</v>
      </c>
      <c r="O42" s="10">
        <v>1.3160803023890999</v>
      </c>
      <c r="P42" s="10">
        <v>1.5459154779868001</v>
      </c>
      <c r="Q42" s="10">
        <v>1.5267337012291999</v>
      </c>
      <c r="R42" s="10">
        <v>0.96622277270150003</v>
      </c>
      <c r="S42" s="10">
        <v>1.0390494163152</v>
      </c>
      <c r="T42" s="10">
        <v>0.84566246327770001</v>
      </c>
      <c r="U42" s="70"/>
      <c r="V42" s="11">
        <v>1770</v>
      </c>
      <c r="W42" s="11">
        <v>1623</v>
      </c>
      <c r="X42" s="11">
        <v>2625</v>
      </c>
      <c r="Y42" s="11">
        <v>2232</v>
      </c>
      <c r="Z42" s="11">
        <v>2086</v>
      </c>
      <c r="AA42" s="11">
        <v>1997</v>
      </c>
      <c r="AB42" s="11">
        <v>1401</v>
      </c>
      <c r="AC42" s="11">
        <v>2131</v>
      </c>
      <c r="AD42" s="70"/>
      <c r="AE42" s="11">
        <v>72202</v>
      </c>
      <c r="AF42" s="11">
        <v>72930</v>
      </c>
      <c r="AG42" s="11">
        <v>76348</v>
      </c>
      <c r="AH42" s="11">
        <v>77585</v>
      </c>
      <c r="AI42" s="11">
        <v>77889</v>
      </c>
      <c r="AJ42" s="11">
        <v>82451</v>
      </c>
      <c r="AK42" s="11">
        <v>78369</v>
      </c>
      <c r="AL42" s="11">
        <v>88261</v>
      </c>
    </row>
    <row r="43" spans="2:38" x14ac:dyDescent="0.25">
      <c r="B43" s="89"/>
      <c r="C43" s="8" t="s">
        <v>44</v>
      </c>
      <c r="D43" s="10">
        <v>25.428875370521499</v>
      </c>
      <c r="E43" s="10">
        <v>28.152030421847002</v>
      </c>
      <c r="F43" s="10">
        <v>29.272698639146999</v>
      </c>
      <c r="G43" s="10">
        <v>33.3330469078942</v>
      </c>
      <c r="H43" s="10">
        <v>35.650198281559803</v>
      </c>
      <c r="I43" s="10">
        <v>32.546590964870703</v>
      </c>
      <c r="J43" s="10">
        <v>37.671292798345704</v>
      </c>
      <c r="K43" s="10">
        <v>36.173182337542102</v>
      </c>
      <c r="L43" s="70"/>
      <c r="M43" s="10">
        <v>1.8261065816321</v>
      </c>
      <c r="N43" s="10">
        <v>1.8066121663050001</v>
      </c>
      <c r="O43" s="10">
        <v>1.3160803023890999</v>
      </c>
      <c r="P43" s="10">
        <v>1.5459154779868001</v>
      </c>
      <c r="Q43" s="10">
        <v>1.5267337012291999</v>
      </c>
      <c r="R43" s="10">
        <v>0.96622277270150003</v>
      </c>
      <c r="S43" s="10">
        <v>1.0390494163152</v>
      </c>
      <c r="T43" s="10">
        <v>0.84566246327770001</v>
      </c>
      <c r="U43" s="70"/>
      <c r="V43" s="11">
        <v>577</v>
      </c>
      <c r="W43" s="11">
        <v>634</v>
      </c>
      <c r="X43" s="11">
        <v>1431</v>
      </c>
      <c r="Y43" s="11">
        <v>1175</v>
      </c>
      <c r="Z43" s="11">
        <v>1075</v>
      </c>
      <c r="AA43" s="11">
        <v>1114</v>
      </c>
      <c r="AB43" s="11">
        <v>1071</v>
      </c>
      <c r="AC43" s="11">
        <v>1432</v>
      </c>
      <c r="AD43" s="70"/>
      <c r="AE43" s="11">
        <v>24621</v>
      </c>
      <c r="AF43" s="11">
        <v>28576</v>
      </c>
      <c r="AG43" s="11">
        <v>31599</v>
      </c>
      <c r="AH43" s="11">
        <v>38792</v>
      </c>
      <c r="AI43" s="11">
        <v>43151</v>
      </c>
      <c r="AJ43" s="11">
        <v>39783</v>
      </c>
      <c r="AK43" s="11">
        <v>47366</v>
      </c>
      <c r="AL43" s="11">
        <v>50021</v>
      </c>
    </row>
    <row r="44" spans="2:38" x14ac:dyDescent="0.25">
      <c r="B44" s="90"/>
      <c r="C44" s="8" t="s">
        <v>45</v>
      </c>
      <c r="D44" s="10">
        <v>100</v>
      </c>
      <c r="E44" s="10">
        <v>100</v>
      </c>
      <c r="F44" s="10">
        <v>100</v>
      </c>
      <c r="G44" s="10">
        <v>100</v>
      </c>
      <c r="H44" s="10">
        <v>100</v>
      </c>
      <c r="I44" s="10">
        <v>100</v>
      </c>
      <c r="J44" s="10">
        <v>100</v>
      </c>
      <c r="K44" s="10">
        <v>100</v>
      </c>
      <c r="L44" s="70"/>
      <c r="M44" s="10">
        <v>0</v>
      </c>
      <c r="N44" s="10">
        <v>0</v>
      </c>
      <c r="O44" s="10">
        <v>0</v>
      </c>
      <c r="P44" s="10">
        <v>0</v>
      </c>
      <c r="Q44" s="10">
        <v>0</v>
      </c>
      <c r="R44" s="10">
        <v>0</v>
      </c>
      <c r="S44" s="10">
        <v>0</v>
      </c>
      <c r="T44" s="10">
        <v>0</v>
      </c>
      <c r="U44" s="70"/>
      <c r="V44" s="11">
        <v>2347</v>
      </c>
      <c r="W44" s="11">
        <v>2257</v>
      </c>
      <c r="X44" s="11">
        <v>4056</v>
      </c>
      <c r="Y44" s="11">
        <v>3407</v>
      </c>
      <c r="Z44" s="11">
        <v>3161</v>
      </c>
      <c r="AA44" s="11">
        <v>3111</v>
      </c>
      <c r="AB44" s="11">
        <v>2472</v>
      </c>
      <c r="AC44" s="11">
        <v>3563</v>
      </c>
      <c r="AD44" s="70"/>
      <c r="AE44" s="11">
        <v>96823</v>
      </c>
      <c r="AF44" s="11">
        <v>101506</v>
      </c>
      <c r="AG44" s="11">
        <v>107947</v>
      </c>
      <c r="AH44" s="11">
        <v>116377</v>
      </c>
      <c r="AI44" s="11">
        <v>121040</v>
      </c>
      <c r="AJ44" s="11">
        <v>122234</v>
      </c>
      <c r="AK44" s="11">
        <v>125735</v>
      </c>
      <c r="AL44" s="11">
        <v>138282</v>
      </c>
    </row>
    <row r="45" spans="2:38" x14ac:dyDescent="0.25">
      <c r="B45" s="88" t="s">
        <v>60</v>
      </c>
      <c r="C45" s="8" t="s">
        <v>43</v>
      </c>
      <c r="D45" s="10">
        <v>73.216148549968693</v>
      </c>
      <c r="E45" s="10">
        <v>71.3612574942631</v>
      </c>
      <c r="F45" s="10">
        <v>70.388643077471897</v>
      </c>
      <c r="G45" s="10">
        <v>68.563801646884897</v>
      </c>
      <c r="H45" s="10">
        <v>68.193884953157095</v>
      </c>
      <c r="I45" s="10">
        <v>67.123241720151199</v>
      </c>
      <c r="J45" s="10">
        <v>62.116852517399799</v>
      </c>
      <c r="K45" s="10">
        <v>63.729746902467397</v>
      </c>
      <c r="L45" s="70"/>
      <c r="M45" s="10">
        <v>1.2232526975694999</v>
      </c>
      <c r="N45" s="10">
        <v>1.384887859162</v>
      </c>
      <c r="O45" s="10">
        <v>1.2460771496084</v>
      </c>
      <c r="P45" s="10">
        <v>1.1837808814685999</v>
      </c>
      <c r="Q45" s="10">
        <v>0.74840385916029994</v>
      </c>
      <c r="R45" s="10">
        <v>0.93352391737990004</v>
      </c>
      <c r="S45" s="10">
        <v>1.0646907514421</v>
      </c>
      <c r="T45" s="10">
        <v>0.88403905683829997</v>
      </c>
      <c r="U45" s="70"/>
      <c r="V45" s="11">
        <v>4498</v>
      </c>
      <c r="W45" s="11">
        <v>3672</v>
      </c>
      <c r="X45" s="11">
        <v>2692</v>
      </c>
      <c r="Y45" s="11">
        <v>2500</v>
      </c>
      <c r="Z45" s="11">
        <v>3817</v>
      </c>
      <c r="AA45" s="11">
        <v>2453</v>
      </c>
      <c r="AB45" s="11">
        <v>1824</v>
      </c>
      <c r="AC45" s="11">
        <v>2165</v>
      </c>
      <c r="AD45" s="70"/>
      <c r="AE45" s="11">
        <v>154407</v>
      </c>
      <c r="AF45" s="11">
        <v>157353</v>
      </c>
      <c r="AG45" s="11">
        <v>161789</v>
      </c>
      <c r="AH45" s="11">
        <v>169777</v>
      </c>
      <c r="AI45" s="11">
        <v>176734</v>
      </c>
      <c r="AJ45" s="11">
        <v>180093</v>
      </c>
      <c r="AK45" s="11">
        <v>171627</v>
      </c>
      <c r="AL45" s="11">
        <v>192576</v>
      </c>
    </row>
    <row r="46" spans="2:38" x14ac:dyDescent="0.25">
      <c r="B46" s="89"/>
      <c r="C46" s="8" t="s">
        <v>44</v>
      </c>
      <c r="D46" s="10">
        <v>26.7838514500313</v>
      </c>
      <c r="E46" s="10">
        <v>28.6387425057369</v>
      </c>
      <c r="F46" s="10">
        <v>29.611356922528099</v>
      </c>
      <c r="G46" s="10">
        <v>31.436198353115099</v>
      </c>
      <c r="H46" s="10">
        <v>31.806115046842901</v>
      </c>
      <c r="I46" s="10">
        <v>32.876758279848801</v>
      </c>
      <c r="J46" s="10">
        <v>37.883147482600201</v>
      </c>
      <c r="K46" s="10">
        <v>36.270253097532603</v>
      </c>
      <c r="L46" s="70"/>
      <c r="M46" s="10">
        <v>1.2232526975694999</v>
      </c>
      <c r="N46" s="10">
        <v>1.384887859162</v>
      </c>
      <c r="O46" s="10">
        <v>1.2460771496084</v>
      </c>
      <c r="P46" s="10">
        <v>1.1837808814685999</v>
      </c>
      <c r="Q46" s="10">
        <v>0.74840385916029994</v>
      </c>
      <c r="R46" s="10">
        <v>0.93352391737990004</v>
      </c>
      <c r="S46" s="10">
        <v>1.0646907514421</v>
      </c>
      <c r="T46" s="10">
        <v>0.88403905683829997</v>
      </c>
      <c r="U46" s="70"/>
      <c r="V46" s="11">
        <v>1500</v>
      </c>
      <c r="W46" s="11">
        <v>1328</v>
      </c>
      <c r="X46" s="11">
        <v>1339</v>
      </c>
      <c r="Y46" s="11">
        <v>1282</v>
      </c>
      <c r="Z46" s="11">
        <v>1998</v>
      </c>
      <c r="AA46" s="11">
        <v>1386</v>
      </c>
      <c r="AB46" s="11">
        <v>1396</v>
      </c>
      <c r="AC46" s="11">
        <v>1408</v>
      </c>
      <c r="AD46" s="70"/>
      <c r="AE46" s="11">
        <v>56485</v>
      </c>
      <c r="AF46" s="11">
        <v>63149</v>
      </c>
      <c r="AG46" s="11">
        <v>68062</v>
      </c>
      <c r="AH46" s="11">
        <v>77842</v>
      </c>
      <c r="AI46" s="11">
        <v>82430</v>
      </c>
      <c r="AJ46" s="11">
        <v>88209</v>
      </c>
      <c r="AK46" s="11">
        <v>104670</v>
      </c>
      <c r="AL46" s="11">
        <v>109600</v>
      </c>
    </row>
    <row r="47" spans="2:38" x14ac:dyDescent="0.25">
      <c r="B47" s="90"/>
      <c r="C47" s="8" t="s">
        <v>45</v>
      </c>
      <c r="D47" s="10">
        <v>100</v>
      </c>
      <c r="E47" s="10">
        <v>100</v>
      </c>
      <c r="F47" s="10">
        <v>100</v>
      </c>
      <c r="G47" s="10">
        <v>100</v>
      </c>
      <c r="H47" s="10">
        <v>100</v>
      </c>
      <c r="I47" s="10">
        <v>100</v>
      </c>
      <c r="J47" s="10">
        <v>100</v>
      </c>
      <c r="K47" s="10">
        <v>100</v>
      </c>
      <c r="L47" s="70"/>
      <c r="M47" s="10">
        <v>0</v>
      </c>
      <c r="N47" s="10">
        <v>0</v>
      </c>
      <c r="O47" s="10">
        <v>0</v>
      </c>
      <c r="P47" s="10">
        <v>0</v>
      </c>
      <c r="Q47" s="10">
        <v>0</v>
      </c>
      <c r="R47" s="10">
        <v>0</v>
      </c>
      <c r="S47" s="10">
        <v>0</v>
      </c>
      <c r="T47" s="10">
        <v>0</v>
      </c>
      <c r="U47" s="70"/>
      <c r="V47" s="11">
        <v>5998</v>
      </c>
      <c r="W47" s="11">
        <v>5000</v>
      </c>
      <c r="X47" s="11">
        <v>4031</v>
      </c>
      <c r="Y47" s="11">
        <v>3782</v>
      </c>
      <c r="Z47" s="11">
        <v>5815</v>
      </c>
      <c r="AA47" s="11">
        <v>3839</v>
      </c>
      <c r="AB47" s="11">
        <v>3220</v>
      </c>
      <c r="AC47" s="11">
        <v>3573</v>
      </c>
      <c r="AD47" s="70"/>
      <c r="AE47" s="11">
        <v>210892</v>
      </c>
      <c r="AF47" s="11">
        <v>220502</v>
      </c>
      <c r="AG47" s="11">
        <v>229851</v>
      </c>
      <c r="AH47" s="11">
        <v>247619</v>
      </c>
      <c r="AI47" s="11">
        <v>259164</v>
      </c>
      <c r="AJ47" s="11">
        <v>268302</v>
      </c>
      <c r="AK47" s="11">
        <v>276297</v>
      </c>
      <c r="AL47" s="11">
        <v>302176</v>
      </c>
    </row>
    <row r="48" spans="2:38" x14ac:dyDescent="0.25">
      <c r="B48" s="88" t="s">
        <v>61</v>
      </c>
      <c r="C48" s="8" t="s">
        <v>43</v>
      </c>
      <c r="D48" s="10">
        <v>73.686580606424499</v>
      </c>
      <c r="E48" s="10">
        <v>73.627988672617093</v>
      </c>
      <c r="F48" s="10">
        <v>69.643901488075898</v>
      </c>
      <c r="G48" s="10">
        <v>66.994919400363798</v>
      </c>
      <c r="H48" s="10">
        <v>68.180734382451107</v>
      </c>
      <c r="I48" s="10">
        <v>66.023549439636795</v>
      </c>
      <c r="J48" s="10">
        <v>59.923206143508501</v>
      </c>
      <c r="K48" s="10">
        <v>60.738869267060302</v>
      </c>
      <c r="L48" s="70"/>
      <c r="M48" s="10">
        <v>1.9834659566045001</v>
      </c>
      <c r="N48" s="10">
        <v>1.9298875045768</v>
      </c>
      <c r="O48" s="10">
        <v>1.6054190749393</v>
      </c>
      <c r="P48" s="10">
        <v>1.2506704990677</v>
      </c>
      <c r="Q48" s="10">
        <v>1.6171224086760001</v>
      </c>
      <c r="R48" s="10">
        <v>1.0384985628886001</v>
      </c>
      <c r="S48" s="10">
        <v>1.4545634730942001</v>
      </c>
      <c r="T48" s="10">
        <v>1.3206792685297</v>
      </c>
      <c r="U48" s="70"/>
      <c r="V48" s="11">
        <v>820</v>
      </c>
      <c r="W48" s="11">
        <v>658</v>
      </c>
      <c r="X48" s="11">
        <v>1732</v>
      </c>
      <c r="Y48" s="11">
        <v>1101</v>
      </c>
      <c r="Z48" s="11">
        <v>669</v>
      </c>
      <c r="AA48" s="11">
        <v>1040</v>
      </c>
      <c r="AB48" s="11">
        <v>826</v>
      </c>
      <c r="AC48" s="11">
        <v>760</v>
      </c>
      <c r="AD48" s="70"/>
      <c r="AE48" s="11">
        <v>19636</v>
      </c>
      <c r="AF48" s="11">
        <v>20540</v>
      </c>
      <c r="AG48" s="11">
        <v>21435</v>
      </c>
      <c r="AH48" s="11">
        <v>21362</v>
      </c>
      <c r="AI48" s="11">
        <v>22876</v>
      </c>
      <c r="AJ48" s="11">
        <v>23270</v>
      </c>
      <c r="AK48" s="11">
        <v>22473</v>
      </c>
      <c r="AL48" s="11">
        <v>23560</v>
      </c>
    </row>
    <row r="49" spans="2:38" x14ac:dyDescent="0.25">
      <c r="B49" s="89"/>
      <c r="C49" s="8" t="s">
        <v>44</v>
      </c>
      <c r="D49" s="10">
        <v>26.313419393575501</v>
      </c>
      <c r="E49" s="10">
        <v>26.3720113273829</v>
      </c>
      <c r="F49" s="10">
        <v>30.356098511924099</v>
      </c>
      <c r="G49" s="10">
        <v>33.005080599636202</v>
      </c>
      <c r="H49" s="10">
        <v>31.819265617548901</v>
      </c>
      <c r="I49" s="10">
        <v>33.976450560363197</v>
      </c>
      <c r="J49" s="10">
        <v>40.076793856491499</v>
      </c>
      <c r="K49" s="10">
        <v>39.261130732939797</v>
      </c>
      <c r="L49" s="70"/>
      <c r="M49" s="10">
        <v>1.9834659566045001</v>
      </c>
      <c r="N49" s="10">
        <v>1.9298875045768</v>
      </c>
      <c r="O49" s="10">
        <v>1.6054190749393</v>
      </c>
      <c r="P49" s="10">
        <v>1.2506704990677</v>
      </c>
      <c r="Q49" s="10">
        <v>1.6171224086760001</v>
      </c>
      <c r="R49" s="10">
        <v>1.0384985628886001</v>
      </c>
      <c r="S49" s="10">
        <v>1.4545634730942001</v>
      </c>
      <c r="T49" s="10">
        <v>1.3206792685297</v>
      </c>
      <c r="U49" s="70"/>
      <c r="V49" s="11">
        <v>280</v>
      </c>
      <c r="W49" s="11">
        <v>291</v>
      </c>
      <c r="X49" s="11">
        <v>933</v>
      </c>
      <c r="Y49" s="11">
        <v>645</v>
      </c>
      <c r="Z49" s="11">
        <v>404</v>
      </c>
      <c r="AA49" s="11">
        <v>650</v>
      </c>
      <c r="AB49" s="11">
        <v>727</v>
      </c>
      <c r="AC49" s="11">
        <v>609</v>
      </c>
      <c r="AD49" s="70"/>
      <c r="AE49" s="11">
        <v>7012</v>
      </c>
      <c r="AF49" s="11">
        <v>7357</v>
      </c>
      <c r="AG49" s="11">
        <v>9343</v>
      </c>
      <c r="AH49" s="11">
        <v>10524</v>
      </c>
      <c r="AI49" s="11">
        <v>10676</v>
      </c>
      <c r="AJ49" s="11">
        <v>11975</v>
      </c>
      <c r="AK49" s="11">
        <v>15030</v>
      </c>
      <c r="AL49" s="11">
        <v>15229</v>
      </c>
    </row>
    <row r="50" spans="2:38" x14ac:dyDescent="0.25">
      <c r="B50" s="90"/>
      <c r="C50" s="8" t="s">
        <v>45</v>
      </c>
      <c r="D50" s="10">
        <v>100</v>
      </c>
      <c r="E50" s="10">
        <v>100</v>
      </c>
      <c r="F50" s="10">
        <v>100</v>
      </c>
      <c r="G50" s="10">
        <v>100</v>
      </c>
      <c r="H50" s="10">
        <v>100</v>
      </c>
      <c r="I50" s="10">
        <v>100</v>
      </c>
      <c r="J50" s="10">
        <v>100</v>
      </c>
      <c r="K50" s="10">
        <v>100</v>
      </c>
      <c r="L50" s="70"/>
      <c r="M50" s="10">
        <v>0</v>
      </c>
      <c r="N50" s="10">
        <v>0</v>
      </c>
      <c r="O50" s="10">
        <v>0</v>
      </c>
      <c r="P50" s="10">
        <v>0</v>
      </c>
      <c r="Q50" s="10">
        <v>0</v>
      </c>
      <c r="R50" s="10">
        <v>0</v>
      </c>
      <c r="S50" s="10">
        <v>0</v>
      </c>
      <c r="T50" s="10">
        <v>0</v>
      </c>
      <c r="U50" s="70"/>
      <c r="V50" s="11">
        <v>1100</v>
      </c>
      <c r="W50" s="11">
        <v>949</v>
      </c>
      <c r="X50" s="11">
        <v>2665</v>
      </c>
      <c r="Y50" s="11">
        <v>1746</v>
      </c>
      <c r="Z50" s="11">
        <v>1073</v>
      </c>
      <c r="AA50" s="11">
        <v>1690</v>
      </c>
      <c r="AB50" s="11">
        <v>1553</v>
      </c>
      <c r="AC50" s="11">
        <v>1369</v>
      </c>
      <c r="AD50" s="70"/>
      <c r="AE50" s="11">
        <v>26648</v>
      </c>
      <c r="AF50" s="11">
        <v>27897</v>
      </c>
      <c r="AG50" s="11">
        <v>30778</v>
      </c>
      <c r="AH50" s="11">
        <v>31886</v>
      </c>
      <c r="AI50" s="11">
        <v>33552</v>
      </c>
      <c r="AJ50" s="11">
        <v>35245</v>
      </c>
      <c r="AK50" s="11">
        <v>37503</v>
      </c>
      <c r="AL50" s="11">
        <v>38789</v>
      </c>
    </row>
    <row r="51" spans="2:38" x14ac:dyDescent="0.25">
      <c r="B51" s="88" t="s">
        <v>62</v>
      </c>
      <c r="C51" s="8" t="s">
        <v>43</v>
      </c>
      <c r="D51" s="10">
        <v>76.750054860653904</v>
      </c>
      <c r="E51" s="10">
        <v>74.176519817171297</v>
      </c>
      <c r="F51" s="10">
        <v>68.969468614045994</v>
      </c>
      <c r="G51" s="10">
        <v>72.481295277304895</v>
      </c>
      <c r="H51" s="10">
        <v>70.8189576902125</v>
      </c>
      <c r="I51" s="10">
        <v>68.611422770743204</v>
      </c>
      <c r="J51" s="10">
        <v>64.330991668028105</v>
      </c>
      <c r="K51" s="10">
        <v>66.376336267578395</v>
      </c>
      <c r="L51" s="70"/>
      <c r="M51" s="10">
        <v>2.4163491797388001</v>
      </c>
      <c r="N51" s="10">
        <v>2.9903512925848998</v>
      </c>
      <c r="O51" s="10">
        <v>2.1278985837332001</v>
      </c>
      <c r="P51" s="10">
        <v>1.5845188364955001</v>
      </c>
      <c r="Q51" s="10">
        <v>1.4356247725669999</v>
      </c>
      <c r="R51" s="10">
        <v>1.2812247417366001</v>
      </c>
      <c r="S51" s="10">
        <v>1.3716051804110001</v>
      </c>
      <c r="T51" s="10">
        <v>1.5116108941009001</v>
      </c>
      <c r="U51" s="70"/>
      <c r="V51" s="11">
        <v>707</v>
      </c>
      <c r="W51" s="11">
        <v>513</v>
      </c>
      <c r="X51" s="11">
        <v>999</v>
      </c>
      <c r="Y51" s="11">
        <v>1224</v>
      </c>
      <c r="Z51" s="11">
        <v>1148</v>
      </c>
      <c r="AA51" s="11">
        <v>1406</v>
      </c>
      <c r="AB51" s="11">
        <v>971</v>
      </c>
      <c r="AC51" s="11">
        <v>1125</v>
      </c>
      <c r="AD51" s="70"/>
      <c r="AE51" s="11">
        <v>34975</v>
      </c>
      <c r="AF51" s="11">
        <v>34567</v>
      </c>
      <c r="AG51" s="11">
        <v>35511</v>
      </c>
      <c r="AH51" s="11">
        <v>36619</v>
      </c>
      <c r="AI51" s="11">
        <v>39000</v>
      </c>
      <c r="AJ51" s="11">
        <v>38526</v>
      </c>
      <c r="AK51" s="11">
        <v>39377</v>
      </c>
      <c r="AL51" s="11">
        <v>42905</v>
      </c>
    </row>
    <row r="52" spans="2:38" x14ac:dyDescent="0.25">
      <c r="B52" s="89"/>
      <c r="C52" s="8" t="s">
        <v>44</v>
      </c>
      <c r="D52" s="10">
        <v>23.249945139346099</v>
      </c>
      <c r="E52" s="10">
        <v>25.8234801828287</v>
      </c>
      <c r="F52" s="10">
        <v>31.030531385953999</v>
      </c>
      <c r="G52" s="10">
        <v>27.518704722695102</v>
      </c>
      <c r="H52" s="10">
        <v>29.1810423097875</v>
      </c>
      <c r="I52" s="10">
        <v>31.3885772292568</v>
      </c>
      <c r="J52" s="10">
        <v>35.669008331971902</v>
      </c>
      <c r="K52" s="10">
        <v>33.623663732421598</v>
      </c>
      <c r="L52" s="70"/>
      <c r="M52" s="10">
        <v>2.4163491797388001</v>
      </c>
      <c r="N52" s="10">
        <v>2.9903512925848998</v>
      </c>
      <c r="O52" s="10">
        <v>2.1278985837332001</v>
      </c>
      <c r="P52" s="10">
        <v>1.5845188364955001</v>
      </c>
      <c r="Q52" s="10">
        <v>1.4356247725669999</v>
      </c>
      <c r="R52" s="10">
        <v>1.2812247417366001</v>
      </c>
      <c r="S52" s="10">
        <v>1.3716051804110001</v>
      </c>
      <c r="T52" s="10">
        <v>1.5116108941009001</v>
      </c>
      <c r="U52" s="70"/>
      <c r="V52" s="11">
        <v>232</v>
      </c>
      <c r="W52" s="11">
        <v>181</v>
      </c>
      <c r="X52" s="11">
        <v>515</v>
      </c>
      <c r="Y52" s="11">
        <v>604</v>
      </c>
      <c r="Z52" s="11">
        <v>585</v>
      </c>
      <c r="AA52" s="11">
        <v>783</v>
      </c>
      <c r="AB52" s="11">
        <v>737</v>
      </c>
      <c r="AC52" s="11">
        <v>690</v>
      </c>
      <c r="AD52" s="70"/>
      <c r="AE52" s="11">
        <v>10595</v>
      </c>
      <c r="AF52" s="11">
        <v>12034</v>
      </c>
      <c r="AG52" s="11">
        <v>15977</v>
      </c>
      <c r="AH52" s="11">
        <v>13903</v>
      </c>
      <c r="AI52" s="11">
        <v>16070</v>
      </c>
      <c r="AJ52" s="11">
        <v>17625</v>
      </c>
      <c r="AK52" s="11">
        <v>21833</v>
      </c>
      <c r="AL52" s="11">
        <v>21734</v>
      </c>
    </row>
    <row r="53" spans="2:38" x14ac:dyDescent="0.25">
      <c r="B53" s="90"/>
      <c r="C53" s="8" t="s">
        <v>45</v>
      </c>
      <c r="D53" s="10">
        <v>100</v>
      </c>
      <c r="E53" s="10">
        <v>100</v>
      </c>
      <c r="F53" s="10">
        <v>100</v>
      </c>
      <c r="G53" s="10">
        <v>100</v>
      </c>
      <c r="H53" s="10">
        <v>100</v>
      </c>
      <c r="I53" s="10">
        <v>100</v>
      </c>
      <c r="J53" s="10">
        <v>100</v>
      </c>
      <c r="K53" s="10">
        <v>100</v>
      </c>
      <c r="L53" s="70"/>
      <c r="M53" s="10">
        <v>0</v>
      </c>
      <c r="N53" s="10">
        <v>0</v>
      </c>
      <c r="O53" s="10">
        <v>0</v>
      </c>
      <c r="P53" s="10">
        <v>0</v>
      </c>
      <c r="Q53" s="10">
        <v>0</v>
      </c>
      <c r="R53" s="10">
        <v>0</v>
      </c>
      <c r="S53" s="10">
        <v>0</v>
      </c>
      <c r="T53" s="10">
        <v>0</v>
      </c>
      <c r="U53" s="70"/>
      <c r="V53" s="11">
        <v>939</v>
      </c>
      <c r="W53" s="11">
        <v>694</v>
      </c>
      <c r="X53" s="11">
        <v>1514</v>
      </c>
      <c r="Y53" s="11">
        <v>1828</v>
      </c>
      <c r="Z53" s="11">
        <v>1733</v>
      </c>
      <c r="AA53" s="11">
        <v>2189</v>
      </c>
      <c r="AB53" s="11">
        <v>1708</v>
      </c>
      <c r="AC53" s="11">
        <v>1815</v>
      </c>
      <c r="AD53" s="70"/>
      <c r="AE53" s="11">
        <v>45570</v>
      </c>
      <c r="AF53" s="11">
        <v>46601</v>
      </c>
      <c r="AG53" s="11">
        <v>51488</v>
      </c>
      <c r="AH53" s="11">
        <v>50522</v>
      </c>
      <c r="AI53" s="11">
        <v>55070</v>
      </c>
      <c r="AJ53" s="11">
        <v>56151</v>
      </c>
      <c r="AK53" s="11">
        <v>61210</v>
      </c>
      <c r="AL53" s="11">
        <v>64639</v>
      </c>
    </row>
    <row r="54" spans="2:38" x14ac:dyDescent="0.25">
      <c r="B54" s="88" t="s">
        <v>45</v>
      </c>
      <c r="C54" s="8" t="s">
        <v>43</v>
      </c>
      <c r="D54" s="10">
        <v>72.228110792557899</v>
      </c>
      <c r="E54" s="10">
        <v>70.374161393184806</v>
      </c>
      <c r="F54" s="10">
        <v>68.191013214674101</v>
      </c>
      <c r="G54" s="10">
        <v>66.848476107390098</v>
      </c>
      <c r="H54" s="10">
        <v>66.649643653042304</v>
      </c>
      <c r="I54" s="10">
        <v>65.465851314426402</v>
      </c>
      <c r="J54" s="10">
        <v>62.119073610756502</v>
      </c>
      <c r="K54" s="10">
        <v>63.173933748518898</v>
      </c>
      <c r="L54" s="70"/>
      <c r="M54" s="10">
        <v>0.30834939321479998</v>
      </c>
      <c r="N54" s="10">
        <v>0.3560897872098</v>
      </c>
      <c r="O54" s="10">
        <v>0.42408677941970002</v>
      </c>
      <c r="P54" s="10">
        <v>0.36546856733729999</v>
      </c>
      <c r="Q54" s="10">
        <v>0.30086394478919998</v>
      </c>
      <c r="R54" s="10">
        <v>0.26643124384889999</v>
      </c>
      <c r="S54" s="10">
        <v>0.3194715036852</v>
      </c>
      <c r="T54" s="10">
        <v>0.2685584491786</v>
      </c>
      <c r="U54" s="70"/>
      <c r="V54" s="11">
        <v>50673</v>
      </c>
      <c r="W54" s="11">
        <v>45898</v>
      </c>
      <c r="X54" s="11">
        <v>36271</v>
      </c>
      <c r="Y54" s="11">
        <v>40479</v>
      </c>
      <c r="Z54" s="11">
        <v>50105</v>
      </c>
      <c r="AA54" s="11">
        <v>41266</v>
      </c>
      <c r="AB54" s="11">
        <v>31861</v>
      </c>
      <c r="AC54" s="11">
        <v>39088</v>
      </c>
      <c r="AD54" s="70"/>
      <c r="AE54" s="11">
        <v>3010576</v>
      </c>
      <c r="AF54" s="11">
        <v>3113146</v>
      </c>
      <c r="AG54" s="11">
        <v>3244868</v>
      </c>
      <c r="AH54" s="11">
        <v>3420567</v>
      </c>
      <c r="AI54" s="11">
        <v>3548537</v>
      </c>
      <c r="AJ54" s="11">
        <v>3689876</v>
      </c>
      <c r="AK54" s="11">
        <v>3768735</v>
      </c>
      <c r="AL54" s="11">
        <v>4100464</v>
      </c>
    </row>
    <row r="55" spans="2:38" x14ac:dyDescent="0.25">
      <c r="B55" s="89"/>
      <c r="C55" s="8" t="s">
        <v>44</v>
      </c>
      <c r="D55" s="10">
        <v>27.7718892074422</v>
      </c>
      <c r="E55" s="10">
        <v>29.625838606815201</v>
      </c>
      <c r="F55" s="10">
        <v>31.808986785325999</v>
      </c>
      <c r="G55" s="10">
        <v>33.151523892609902</v>
      </c>
      <c r="H55" s="10">
        <v>33.350356346957703</v>
      </c>
      <c r="I55" s="10">
        <v>34.534148685573598</v>
      </c>
      <c r="J55" s="10">
        <v>37.880926389243498</v>
      </c>
      <c r="K55" s="10">
        <v>36.826066251481102</v>
      </c>
      <c r="L55" s="70"/>
      <c r="M55" s="10">
        <v>0.30834939321479998</v>
      </c>
      <c r="N55" s="10">
        <v>0.3560897872098</v>
      </c>
      <c r="O55" s="10">
        <v>0.42408677941970002</v>
      </c>
      <c r="P55" s="10">
        <v>0.36546856733729999</v>
      </c>
      <c r="Q55" s="10">
        <v>0.30086394478919998</v>
      </c>
      <c r="R55" s="10">
        <v>0.26643124384889999</v>
      </c>
      <c r="S55" s="10">
        <v>0.3194715036852</v>
      </c>
      <c r="T55" s="10">
        <v>0.2685584491786</v>
      </c>
      <c r="U55" s="70"/>
      <c r="V55" s="11">
        <v>17952</v>
      </c>
      <c r="W55" s="11">
        <v>18456</v>
      </c>
      <c r="X55" s="11">
        <v>18544</v>
      </c>
      <c r="Y55" s="11">
        <v>22019</v>
      </c>
      <c r="Z55" s="11">
        <v>28446</v>
      </c>
      <c r="AA55" s="11">
        <v>24664</v>
      </c>
      <c r="AB55" s="11">
        <v>24969</v>
      </c>
      <c r="AC55" s="11">
        <v>26461</v>
      </c>
      <c r="AD55" s="70"/>
      <c r="AE55" s="11">
        <v>1157574</v>
      </c>
      <c r="AF55" s="11">
        <v>1310560</v>
      </c>
      <c r="AG55" s="11">
        <v>1513630</v>
      </c>
      <c r="AH55" s="11">
        <v>1696329</v>
      </c>
      <c r="AI55" s="11">
        <v>1775628</v>
      </c>
      <c r="AJ55" s="11">
        <v>1946461</v>
      </c>
      <c r="AK55" s="11">
        <v>2298218</v>
      </c>
      <c r="AL55" s="11">
        <v>2390289</v>
      </c>
    </row>
    <row r="56" spans="2:38" x14ac:dyDescent="0.25">
      <c r="B56" s="90"/>
      <c r="C56" s="8" t="s">
        <v>45</v>
      </c>
      <c r="D56" s="10">
        <v>100</v>
      </c>
      <c r="E56" s="10">
        <v>100</v>
      </c>
      <c r="F56" s="10">
        <v>100</v>
      </c>
      <c r="G56" s="10">
        <v>100</v>
      </c>
      <c r="H56" s="10">
        <v>100</v>
      </c>
      <c r="I56" s="10">
        <v>100</v>
      </c>
      <c r="J56" s="10">
        <v>100</v>
      </c>
      <c r="K56" s="10">
        <v>100</v>
      </c>
      <c r="L56" s="70"/>
      <c r="M56" s="10">
        <v>0</v>
      </c>
      <c r="N56" s="10">
        <v>0</v>
      </c>
      <c r="O56" s="10">
        <v>0</v>
      </c>
      <c r="P56" s="10">
        <v>0</v>
      </c>
      <c r="Q56" s="10">
        <v>0</v>
      </c>
      <c r="R56" s="10">
        <v>0</v>
      </c>
      <c r="S56" s="10">
        <v>0</v>
      </c>
      <c r="T56" s="10">
        <v>0</v>
      </c>
      <c r="U56" s="70"/>
      <c r="V56" s="11">
        <v>68625</v>
      </c>
      <c r="W56" s="11">
        <v>64354</v>
      </c>
      <c r="X56" s="11">
        <v>54815</v>
      </c>
      <c r="Y56" s="11">
        <v>62498</v>
      </c>
      <c r="Z56" s="11">
        <v>78551</v>
      </c>
      <c r="AA56" s="11">
        <v>65930</v>
      </c>
      <c r="AB56" s="11">
        <v>56830</v>
      </c>
      <c r="AC56" s="11">
        <v>65549</v>
      </c>
      <c r="AD56" s="70"/>
      <c r="AE56" s="11">
        <v>4168150</v>
      </c>
      <c r="AF56" s="11">
        <v>4423706</v>
      </c>
      <c r="AG56" s="11">
        <v>4758498</v>
      </c>
      <c r="AH56" s="11">
        <v>5116896</v>
      </c>
      <c r="AI56" s="11">
        <v>5324165</v>
      </c>
      <c r="AJ56" s="11">
        <v>5636337</v>
      </c>
      <c r="AK56" s="11">
        <v>6066953</v>
      </c>
      <c r="AL56" s="11">
        <v>6490753</v>
      </c>
    </row>
  </sheetData>
  <mergeCells count="23">
    <mergeCell ref="AE4:AL4"/>
    <mergeCell ref="C4:C5"/>
    <mergeCell ref="B4:B5"/>
    <mergeCell ref="D4:K4"/>
    <mergeCell ref="M4:T4"/>
    <mergeCell ref="V4:AC4"/>
    <mergeCell ref="B39:B41"/>
    <mergeCell ref="B6:B8"/>
    <mergeCell ref="B9:B11"/>
    <mergeCell ref="B12:B14"/>
    <mergeCell ref="B15:B17"/>
    <mergeCell ref="B18:B20"/>
    <mergeCell ref="B21:B23"/>
    <mergeCell ref="B24:B26"/>
    <mergeCell ref="B27:B29"/>
    <mergeCell ref="B30:B32"/>
    <mergeCell ref="B33:B35"/>
    <mergeCell ref="B36:B38"/>
    <mergeCell ref="B42:B44"/>
    <mergeCell ref="B45:B47"/>
    <mergeCell ref="B48:B50"/>
    <mergeCell ref="B51:B53"/>
    <mergeCell ref="B54:B56"/>
  </mergeCells>
  <hyperlinks>
    <hyperlink ref="A1" location="Índice!A1" display="Índice" xr:uid="{12036DBE-2C1F-4655-8ED5-6B80998EE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FCC6-CCA0-4380-B0C5-765127E64920}">
  <dimension ref="A1:K50"/>
  <sheetViews>
    <sheetView showGridLines="0" workbookViewId="0"/>
  </sheetViews>
  <sheetFormatPr baseColWidth="10" defaultColWidth="11.42578125" defaultRowHeight="15" x14ac:dyDescent="0.25"/>
  <cols>
    <col min="1" max="1" width="8" customWidth="1"/>
    <col min="2" max="2" width="20.42578125" customWidth="1"/>
    <col min="3" max="11" width="13" customWidth="1"/>
  </cols>
  <sheetData>
    <row r="1" spans="1:11" x14ac:dyDescent="0.25">
      <c r="A1" s="49" t="s">
        <v>0</v>
      </c>
    </row>
    <row r="2" spans="1:11" x14ac:dyDescent="0.25">
      <c r="A2" t="s">
        <v>67</v>
      </c>
      <c r="J2" s="1"/>
    </row>
    <row r="4" spans="1:11" x14ac:dyDescent="0.25">
      <c r="B4" s="87" t="s">
        <v>41</v>
      </c>
      <c r="C4" s="87"/>
      <c r="D4" s="87"/>
      <c r="E4" s="87"/>
      <c r="F4" s="87"/>
      <c r="G4" s="87"/>
      <c r="H4" s="87"/>
      <c r="I4" s="87"/>
      <c r="J4" s="87"/>
      <c r="K4" s="87"/>
    </row>
    <row r="5" spans="1:11" x14ac:dyDescent="0.25">
      <c r="B5" s="15" t="s">
        <v>9</v>
      </c>
      <c r="C5" s="22" t="s">
        <v>42</v>
      </c>
      <c r="D5" s="22">
        <v>2006</v>
      </c>
      <c r="E5" s="22">
        <v>2009</v>
      </c>
      <c r="F5" s="22">
        <v>2011</v>
      </c>
      <c r="G5" s="22">
        <v>2013</v>
      </c>
      <c r="H5" s="22">
        <v>2015</v>
      </c>
      <c r="I5" s="22">
        <v>2017</v>
      </c>
      <c r="J5" s="22">
        <v>2020</v>
      </c>
      <c r="K5" s="22">
        <v>2022</v>
      </c>
    </row>
    <row r="6" spans="1:11" x14ac:dyDescent="0.25">
      <c r="B6" s="88" t="s">
        <v>64</v>
      </c>
      <c r="C6" s="8" t="s">
        <v>43</v>
      </c>
      <c r="D6" s="10">
        <v>66.3638030435757</v>
      </c>
      <c r="E6" s="10">
        <v>61.803131544829</v>
      </c>
      <c r="F6" s="34">
        <v>62.472779276497597</v>
      </c>
      <c r="G6" s="34">
        <v>66.574515631119397</v>
      </c>
      <c r="H6" s="34">
        <v>69.0176282807315</v>
      </c>
      <c r="I6" s="34">
        <v>66.4277552076435</v>
      </c>
      <c r="J6" s="34">
        <v>61.4562484044596</v>
      </c>
      <c r="K6" s="34">
        <v>65.913067133663802</v>
      </c>
    </row>
    <row r="7" spans="1:11" x14ac:dyDescent="0.25">
      <c r="B7" s="89"/>
      <c r="C7" s="8" t="s">
        <v>44</v>
      </c>
      <c r="D7" s="10">
        <v>33.6361969564243</v>
      </c>
      <c r="E7" s="10">
        <v>38.196868455171</v>
      </c>
      <c r="F7" s="34">
        <v>37.527220723502502</v>
      </c>
      <c r="G7" s="34">
        <v>33.425484368880603</v>
      </c>
      <c r="H7" s="34">
        <v>30.9823717192684</v>
      </c>
      <c r="I7" s="34">
        <v>33.5722447923565</v>
      </c>
      <c r="J7" s="34">
        <v>38.5437515955404</v>
      </c>
      <c r="K7" s="34">
        <v>34.086932866336298</v>
      </c>
    </row>
    <row r="8" spans="1:11" x14ac:dyDescent="0.25">
      <c r="B8" s="90"/>
      <c r="C8" s="8" t="s">
        <v>45</v>
      </c>
      <c r="D8" s="10">
        <v>100</v>
      </c>
      <c r="E8" s="10">
        <v>100</v>
      </c>
      <c r="F8" s="34">
        <v>100</v>
      </c>
      <c r="G8" s="34">
        <v>100</v>
      </c>
      <c r="H8" s="34">
        <v>100</v>
      </c>
      <c r="I8" s="34">
        <v>100</v>
      </c>
      <c r="J8" s="34">
        <v>100</v>
      </c>
      <c r="K8" s="34">
        <v>100</v>
      </c>
    </row>
    <row r="9" spans="1:11" x14ac:dyDescent="0.25">
      <c r="B9" s="88" t="s">
        <v>65</v>
      </c>
      <c r="C9" s="8" t="s">
        <v>43</v>
      </c>
      <c r="D9" s="10">
        <v>72.303898085296098</v>
      </c>
      <c r="E9" s="10">
        <v>70.381163635016506</v>
      </c>
      <c r="F9" s="34">
        <v>68.255103152195701</v>
      </c>
      <c r="G9" s="34">
        <v>66.799090383252803</v>
      </c>
      <c r="H9" s="34">
        <v>66.515109479893198</v>
      </c>
      <c r="I9" s="34">
        <v>65.339208958525006</v>
      </c>
      <c r="J9" s="34">
        <v>61.991200559901102</v>
      </c>
      <c r="K9" s="34">
        <v>62.804735063517498</v>
      </c>
    </row>
    <row r="10" spans="1:11" x14ac:dyDescent="0.25">
      <c r="B10" s="89"/>
      <c r="C10" s="8" t="s">
        <v>44</v>
      </c>
      <c r="D10" s="10">
        <v>27.696101914703899</v>
      </c>
      <c r="E10" s="10">
        <v>29.618836364983501</v>
      </c>
      <c r="F10" s="34">
        <v>31.744896847804402</v>
      </c>
      <c r="G10" s="34">
        <v>33.200909616747197</v>
      </c>
      <c r="H10" s="34">
        <v>33.484890520106802</v>
      </c>
      <c r="I10" s="34">
        <v>34.660791041475001</v>
      </c>
      <c r="J10" s="34">
        <v>38.008799440098898</v>
      </c>
      <c r="K10" s="34">
        <v>37.195264936482602</v>
      </c>
    </row>
    <row r="11" spans="1:11" x14ac:dyDescent="0.25">
      <c r="B11" s="90"/>
      <c r="C11" s="8" t="s">
        <v>45</v>
      </c>
      <c r="D11" s="10">
        <v>100</v>
      </c>
      <c r="E11" s="10">
        <v>100</v>
      </c>
      <c r="F11" s="34">
        <v>100</v>
      </c>
      <c r="G11" s="34">
        <v>100</v>
      </c>
      <c r="H11" s="34">
        <v>100</v>
      </c>
      <c r="I11" s="34">
        <v>100</v>
      </c>
      <c r="J11" s="34">
        <v>100</v>
      </c>
      <c r="K11" s="34">
        <v>100</v>
      </c>
    </row>
    <row r="12" spans="1:11" x14ac:dyDescent="0.25">
      <c r="B12" s="88" t="s">
        <v>45</v>
      </c>
      <c r="C12" s="8" t="s">
        <v>43</v>
      </c>
      <c r="D12" s="10">
        <v>72.233652222305196</v>
      </c>
      <c r="E12" s="10">
        <v>70.263313300032294</v>
      </c>
      <c r="F12" s="34">
        <v>68.141801827123402</v>
      </c>
      <c r="G12" s="34">
        <v>66.793298019163501</v>
      </c>
      <c r="H12" s="34">
        <v>66.605461874751597</v>
      </c>
      <c r="I12" s="34">
        <v>65.402614029182999</v>
      </c>
      <c r="J12" s="34">
        <v>61.949138876781703</v>
      </c>
      <c r="K12" s="34">
        <v>63.089980362462803</v>
      </c>
    </row>
    <row r="13" spans="1:11" x14ac:dyDescent="0.25">
      <c r="B13" s="89"/>
      <c r="C13" s="8" t="s">
        <v>44</v>
      </c>
      <c r="D13" s="10">
        <v>27.766347777694801</v>
      </c>
      <c r="E13" s="10">
        <v>29.736686699967699</v>
      </c>
      <c r="F13" s="34">
        <v>31.858198172876602</v>
      </c>
      <c r="G13" s="34">
        <v>33.206701980836499</v>
      </c>
      <c r="H13" s="34">
        <v>33.394538125248403</v>
      </c>
      <c r="I13" s="34">
        <v>34.597385970817001</v>
      </c>
      <c r="J13" s="34">
        <v>38.050861123218297</v>
      </c>
      <c r="K13" s="34">
        <v>36.910019637537197</v>
      </c>
    </row>
    <row r="14" spans="1:11" x14ac:dyDescent="0.25">
      <c r="B14" s="90"/>
      <c r="C14" s="8" t="s">
        <v>45</v>
      </c>
      <c r="D14" s="10">
        <v>100</v>
      </c>
      <c r="E14" s="10">
        <v>100</v>
      </c>
      <c r="F14" s="34">
        <v>100</v>
      </c>
      <c r="G14" s="34">
        <v>100</v>
      </c>
      <c r="H14" s="34">
        <v>100</v>
      </c>
      <c r="I14" s="34">
        <v>100</v>
      </c>
      <c r="J14" s="34">
        <v>100</v>
      </c>
      <c r="K14" s="34">
        <v>100</v>
      </c>
    </row>
    <row r="16" spans="1:11" x14ac:dyDescent="0.25">
      <c r="B16" s="87" t="s">
        <v>46</v>
      </c>
      <c r="C16" s="87"/>
      <c r="D16" s="87"/>
      <c r="E16" s="87"/>
      <c r="F16" s="87"/>
      <c r="G16" s="87"/>
      <c r="H16" s="87"/>
      <c r="I16" s="87"/>
      <c r="J16" s="87"/>
      <c r="K16" s="87"/>
    </row>
    <row r="17" spans="2:11" x14ac:dyDescent="0.25">
      <c r="B17" s="15" t="s">
        <v>9</v>
      </c>
      <c r="C17" s="22" t="s">
        <v>42</v>
      </c>
      <c r="D17" s="22">
        <v>2006</v>
      </c>
      <c r="E17" s="22">
        <v>2009</v>
      </c>
      <c r="F17" s="22">
        <v>2011</v>
      </c>
      <c r="G17" s="22">
        <v>2013</v>
      </c>
      <c r="H17" s="22">
        <v>2015</v>
      </c>
      <c r="I17" s="22">
        <v>2017</v>
      </c>
      <c r="J17" s="22">
        <v>2020</v>
      </c>
      <c r="K17" s="22">
        <v>2022</v>
      </c>
    </row>
    <row r="18" spans="2:11" x14ac:dyDescent="0.25">
      <c r="B18" s="88" t="s">
        <v>64</v>
      </c>
      <c r="C18" s="8" t="s">
        <v>43</v>
      </c>
      <c r="D18" s="10">
        <v>3.603880704676</v>
      </c>
      <c r="E18" s="10">
        <v>5.0081686791503</v>
      </c>
      <c r="F18" s="34">
        <v>3.0827378580968001</v>
      </c>
      <c r="G18" s="34">
        <v>3.0275853495729002</v>
      </c>
      <c r="H18" s="34">
        <v>2.4997577602888001</v>
      </c>
      <c r="I18" s="34">
        <v>2.6230931212392998</v>
      </c>
      <c r="J18" s="34">
        <v>3.4035804483122001</v>
      </c>
      <c r="K18" s="34">
        <v>1.2873063045708999</v>
      </c>
    </row>
    <row r="19" spans="2:11" x14ac:dyDescent="0.25">
      <c r="B19" s="89"/>
      <c r="C19" s="8" t="s">
        <v>44</v>
      </c>
      <c r="D19" s="10">
        <v>3.603880704676</v>
      </c>
      <c r="E19" s="10">
        <v>5.0081686791503</v>
      </c>
      <c r="F19" s="34">
        <v>3.0827378580968001</v>
      </c>
      <c r="G19" s="34">
        <v>3.0275853495729002</v>
      </c>
      <c r="H19" s="34">
        <v>2.4997577602888001</v>
      </c>
      <c r="I19" s="34">
        <v>2.6230931212392998</v>
      </c>
      <c r="J19" s="34">
        <v>3.4035804483122001</v>
      </c>
      <c r="K19" s="34">
        <v>1.2873063045708999</v>
      </c>
    </row>
    <row r="20" spans="2:11" x14ac:dyDescent="0.25">
      <c r="B20" s="90"/>
      <c r="C20" s="8" t="s">
        <v>45</v>
      </c>
      <c r="D20" s="10">
        <v>0</v>
      </c>
      <c r="E20" s="10">
        <v>0</v>
      </c>
      <c r="F20" s="34">
        <v>0</v>
      </c>
      <c r="G20" s="34">
        <v>0</v>
      </c>
      <c r="H20" s="34">
        <v>0</v>
      </c>
      <c r="I20" s="34">
        <v>0</v>
      </c>
      <c r="J20" s="34">
        <v>0</v>
      </c>
      <c r="K20" s="34">
        <v>0</v>
      </c>
    </row>
    <row r="21" spans="2:11" x14ac:dyDescent="0.25">
      <c r="B21" s="88" t="s">
        <v>65</v>
      </c>
      <c r="C21" s="8" t="s">
        <v>43</v>
      </c>
      <c r="D21" s="10">
        <v>0.30911651535070001</v>
      </c>
      <c r="E21" s="10">
        <v>0.36548489961320002</v>
      </c>
      <c r="F21" s="34">
        <v>0.41689251285970003</v>
      </c>
      <c r="G21" s="34">
        <v>0.3679182882641</v>
      </c>
      <c r="H21" s="34">
        <v>0.28185374693479998</v>
      </c>
      <c r="I21" s="34">
        <v>0.28017524801549998</v>
      </c>
      <c r="J21" s="34">
        <v>0.32736807468969997</v>
      </c>
      <c r="K21" s="34">
        <v>0.26257638881779999</v>
      </c>
    </row>
    <row r="22" spans="2:11" x14ac:dyDescent="0.25">
      <c r="B22" s="89"/>
      <c r="C22" s="8" t="s">
        <v>44</v>
      </c>
      <c r="D22" s="10">
        <v>0.30911651535070001</v>
      </c>
      <c r="E22" s="10">
        <v>0.36548489961320002</v>
      </c>
      <c r="F22" s="34">
        <v>0.41689251285970003</v>
      </c>
      <c r="G22" s="34">
        <v>0.3679182882641</v>
      </c>
      <c r="H22" s="34">
        <v>0.28185374693479998</v>
      </c>
      <c r="I22" s="34">
        <v>0.28017524801549998</v>
      </c>
      <c r="J22" s="34">
        <v>0.32736807468969997</v>
      </c>
      <c r="K22" s="34">
        <v>0.26257638881779999</v>
      </c>
    </row>
    <row r="23" spans="2:11" x14ac:dyDescent="0.25">
      <c r="B23" s="90"/>
      <c r="C23" s="8" t="s">
        <v>45</v>
      </c>
      <c r="D23" s="10">
        <v>0</v>
      </c>
      <c r="E23" s="10">
        <v>0</v>
      </c>
      <c r="F23" s="34">
        <v>0</v>
      </c>
      <c r="G23" s="34">
        <v>0</v>
      </c>
      <c r="H23" s="34">
        <v>0</v>
      </c>
      <c r="I23" s="34">
        <v>0</v>
      </c>
      <c r="J23" s="34">
        <v>0</v>
      </c>
      <c r="K23" s="34">
        <v>0</v>
      </c>
    </row>
    <row r="24" spans="2:11" x14ac:dyDescent="0.25">
      <c r="B24" s="88" t="s">
        <v>45</v>
      </c>
      <c r="C24" s="8" t="s">
        <v>43</v>
      </c>
      <c r="D24" s="10">
        <v>0.30887157866170001</v>
      </c>
      <c r="E24" s="10">
        <v>0.36020652331190001</v>
      </c>
      <c r="F24" s="34">
        <v>0.42561456108849999</v>
      </c>
      <c r="G24" s="34">
        <v>0.36767514210460001</v>
      </c>
      <c r="H24" s="34">
        <v>0.29954151042249999</v>
      </c>
      <c r="I24" s="34">
        <v>0.26893536579630001</v>
      </c>
      <c r="J24" s="34">
        <v>0.32206799302220002</v>
      </c>
      <c r="K24" s="34">
        <v>0.26776884093800002</v>
      </c>
    </row>
    <row r="25" spans="2:11" x14ac:dyDescent="0.25">
      <c r="B25" s="89"/>
      <c r="C25" s="8" t="s">
        <v>44</v>
      </c>
      <c r="D25" s="10">
        <v>0.30887157866170001</v>
      </c>
      <c r="E25" s="10">
        <v>0.36020652331190001</v>
      </c>
      <c r="F25" s="34">
        <v>0.42561456108849999</v>
      </c>
      <c r="G25" s="34">
        <v>0.36767514210460001</v>
      </c>
      <c r="H25" s="34">
        <v>0.29954151042249999</v>
      </c>
      <c r="I25" s="34">
        <v>0.26893536579630001</v>
      </c>
      <c r="J25" s="34">
        <v>0.32206799302220002</v>
      </c>
      <c r="K25" s="34">
        <v>0.26776884093800002</v>
      </c>
    </row>
    <row r="26" spans="2:11" x14ac:dyDescent="0.25">
      <c r="B26" s="90"/>
      <c r="C26" s="8" t="s">
        <v>45</v>
      </c>
      <c r="D26" s="10">
        <v>0</v>
      </c>
      <c r="E26" s="10">
        <v>0</v>
      </c>
      <c r="F26" s="34">
        <v>0</v>
      </c>
      <c r="G26" s="34">
        <v>0</v>
      </c>
      <c r="H26" s="34">
        <v>0</v>
      </c>
      <c r="I26" s="34">
        <v>0</v>
      </c>
      <c r="J26" s="34">
        <v>0</v>
      </c>
      <c r="K26" s="34">
        <v>0</v>
      </c>
    </row>
    <row r="28" spans="2:11" x14ac:dyDescent="0.25">
      <c r="B28" s="87" t="s">
        <v>77</v>
      </c>
      <c r="C28" s="87"/>
      <c r="D28" s="87"/>
      <c r="E28" s="87"/>
      <c r="F28" s="87"/>
      <c r="G28" s="87"/>
      <c r="H28" s="87"/>
      <c r="I28" s="87"/>
      <c r="J28" s="87"/>
      <c r="K28" s="87"/>
    </row>
    <row r="29" spans="2:11" x14ac:dyDescent="0.25">
      <c r="B29" s="15" t="s">
        <v>9</v>
      </c>
      <c r="C29" s="22" t="s">
        <v>42</v>
      </c>
      <c r="D29" s="22">
        <v>2006</v>
      </c>
      <c r="E29" s="22">
        <v>2009</v>
      </c>
      <c r="F29" s="22">
        <v>2011</v>
      </c>
      <c r="G29" s="22">
        <v>2013</v>
      </c>
      <c r="H29" s="22">
        <v>2015</v>
      </c>
      <c r="I29" s="22">
        <v>2017</v>
      </c>
      <c r="J29" s="22">
        <v>2020</v>
      </c>
      <c r="K29" s="22">
        <v>2022</v>
      </c>
    </row>
    <row r="30" spans="2:11" x14ac:dyDescent="0.25">
      <c r="B30" s="88" t="s">
        <v>64</v>
      </c>
      <c r="C30" s="8" t="s">
        <v>43</v>
      </c>
      <c r="D30" s="11">
        <v>363</v>
      </c>
      <c r="E30" s="11">
        <v>330</v>
      </c>
      <c r="F30" s="11">
        <v>509</v>
      </c>
      <c r="G30" s="11">
        <v>716</v>
      </c>
      <c r="H30" s="11">
        <v>1009</v>
      </c>
      <c r="I30" s="11">
        <v>1399</v>
      </c>
      <c r="J30" s="11">
        <v>1666</v>
      </c>
      <c r="K30" s="11">
        <v>2388</v>
      </c>
    </row>
    <row r="31" spans="2:11" x14ac:dyDescent="0.25">
      <c r="B31" s="89"/>
      <c r="C31" s="8" t="s">
        <v>44</v>
      </c>
      <c r="D31" s="11">
        <v>181</v>
      </c>
      <c r="E31" s="11">
        <v>191</v>
      </c>
      <c r="F31" s="11">
        <v>309</v>
      </c>
      <c r="G31" s="11">
        <v>400</v>
      </c>
      <c r="H31" s="11">
        <v>590</v>
      </c>
      <c r="I31" s="11">
        <v>818</v>
      </c>
      <c r="J31" s="11">
        <v>1249</v>
      </c>
      <c r="K31" s="11">
        <v>1431</v>
      </c>
    </row>
    <row r="32" spans="2:11" x14ac:dyDescent="0.25">
      <c r="B32" s="90"/>
      <c r="C32" s="8" t="s">
        <v>45</v>
      </c>
      <c r="D32" s="11">
        <v>544</v>
      </c>
      <c r="E32" s="11">
        <v>521</v>
      </c>
      <c r="F32" s="11">
        <v>818</v>
      </c>
      <c r="G32" s="11">
        <v>1116</v>
      </c>
      <c r="H32" s="11">
        <v>1599</v>
      </c>
      <c r="I32" s="11">
        <v>2217</v>
      </c>
      <c r="J32" s="11">
        <v>2915</v>
      </c>
      <c r="K32" s="11">
        <v>3819</v>
      </c>
    </row>
    <row r="33" spans="2:11" x14ac:dyDescent="0.25">
      <c r="B33" s="88" t="s">
        <v>65</v>
      </c>
      <c r="C33" s="8" t="s">
        <v>43</v>
      </c>
      <c r="D33" s="11">
        <v>50136</v>
      </c>
      <c r="E33" s="11">
        <v>45232</v>
      </c>
      <c r="F33" s="11">
        <v>35507</v>
      </c>
      <c r="G33" s="11">
        <v>39281</v>
      </c>
      <c r="H33" s="11">
        <v>48758</v>
      </c>
      <c r="I33" s="11">
        <v>39432</v>
      </c>
      <c r="J33" s="11">
        <v>29467</v>
      </c>
      <c r="K33" s="11">
        <v>36281</v>
      </c>
    </row>
    <row r="34" spans="2:11" x14ac:dyDescent="0.25">
      <c r="B34" s="89"/>
      <c r="C34" s="8" t="s">
        <v>44</v>
      </c>
      <c r="D34" s="11">
        <v>17700</v>
      </c>
      <c r="E34" s="11">
        <v>18181</v>
      </c>
      <c r="F34" s="11">
        <v>18130</v>
      </c>
      <c r="G34" s="11">
        <v>21395</v>
      </c>
      <c r="H34" s="11">
        <v>27728</v>
      </c>
      <c r="I34" s="11">
        <v>23645</v>
      </c>
      <c r="J34" s="11">
        <v>23353</v>
      </c>
      <c r="K34" s="11">
        <v>24828</v>
      </c>
    </row>
    <row r="35" spans="2:11" x14ac:dyDescent="0.25">
      <c r="B35" s="90"/>
      <c r="C35" s="8" t="s">
        <v>45</v>
      </c>
      <c r="D35" s="11">
        <v>67836</v>
      </c>
      <c r="E35" s="11">
        <v>63413</v>
      </c>
      <c r="F35" s="11">
        <v>53637</v>
      </c>
      <c r="G35" s="11">
        <v>60676</v>
      </c>
      <c r="H35" s="11">
        <v>76486</v>
      </c>
      <c r="I35" s="11">
        <v>63077</v>
      </c>
      <c r="J35" s="11">
        <v>52820</v>
      </c>
      <c r="K35" s="11">
        <v>61109</v>
      </c>
    </row>
    <row r="36" spans="2:11" x14ac:dyDescent="0.25">
      <c r="B36" s="88" t="s">
        <v>45</v>
      </c>
      <c r="C36" s="8" t="s">
        <v>43</v>
      </c>
      <c r="D36" s="11">
        <v>50499</v>
      </c>
      <c r="E36" s="11">
        <v>45562</v>
      </c>
      <c r="F36" s="11">
        <v>36016</v>
      </c>
      <c r="G36" s="11">
        <v>39997</v>
      </c>
      <c r="H36" s="11">
        <v>49767</v>
      </c>
      <c r="I36" s="11">
        <v>40831</v>
      </c>
      <c r="J36" s="11">
        <v>31133</v>
      </c>
      <c r="K36" s="11">
        <v>38669</v>
      </c>
    </row>
    <row r="37" spans="2:11" x14ac:dyDescent="0.25">
      <c r="B37" s="89"/>
      <c r="C37" s="8" t="s">
        <v>44</v>
      </c>
      <c r="D37" s="11">
        <v>17881</v>
      </c>
      <c r="E37" s="11">
        <v>18372</v>
      </c>
      <c r="F37" s="11">
        <v>18439</v>
      </c>
      <c r="G37" s="11">
        <v>21795</v>
      </c>
      <c r="H37" s="11">
        <v>28318</v>
      </c>
      <c r="I37" s="11">
        <v>24463</v>
      </c>
      <c r="J37" s="11">
        <v>24602</v>
      </c>
      <c r="K37" s="11">
        <v>26259</v>
      </c>
    </row>
    <row r="38" spans="2:11" x14ac:dyDescent="0.25">
      <c r="B38" s="90"/>
      <c r="C38" s="8" t="s">
        <v>45</v>
      </c>
      <c r="D38" s="11">
        <v>68380</v>
      </c>
      <c r="E38" s="11">
        <v>63934</v>
      </c>
      <c r="F38" s="11">
        <v>54455</v>
      </c>
      <c r="G38" s="11">
        <v>61792</v>
      </c>
      <c r="H38" s="11">
        <v>78085</v>
      </c>
      <c r="I38" s="11">
        <v>65294</v>
      </c>
      <c r="J38" s="11">
        <v>55735</v>
      </c>
      <c r="K38" s="11">
        <v>64928</v>
      </c>
    </row>
    <row r="40" spans="2:11" x14ac:dyDescent="0.25">
      <c r="B40" s="87" t="s">
        <v>68</v>
      </c>
      <c r="C40" s="87"/>
      <c r="D40" s="87"/>
      <c r="E40" s="87"/>
      <c r="F40" s="87"/>
      <c r="G40" s="87"/>
      <c r="H40" s="87"/>
      <c r="I40" s="87"/>
      <c r="J40" s="87"/>
      <c r="K40" s="87"/>
    </row>
    <row r="41" spans="2:11" x14ac:dyDescent="0.25">
      <c r="B41" s="15" t="s">
        <v>9</v>
      </c>
      <c r="C41" s="22" t="s">
        <v>42</v>
      </c>
      <c r="D41" s="22">
        <v>2006</v>
      </c>
      <c r="E41" s="22">
        <v>2009</v>
      </c>
      <c r="F41" s="22">
        <v>2011</v>
      </c>
      <c r="G41" s="22">
        <v>2013</v>
      </c>
      <c r="H41" s="22">
        <v>2015</v>
      </c>
      <c r="I41" s="22">
        <v>2017</v>
      </c>
      <c r="J41" s="22">
        <v>2020</v>
      </c>
      <c r="K41" s="22">
        <v>2022</v>
      </c>
    </row>
    <row r="42" spans="2:11" x14ac:dyDescent="0.25">
      <c r="B42" s="88" t="s">
        <v>64</v>
      </c>
      <c r="C42" s="8" t="s">
        <v>43</v>
      </c>
      <c r="D42" s="11">
        <v>32576</v>
      </c>
      <c r="E42" s="11">
        <v>37182</v>
      </c>
      <c r="F42" s="11">
        <v>57663</v>
      </c>
      <c r="G42" s="11">
        <v>86694</v>
      </c>
      <c r="H42" s="11">
        <v>131667</v>
      </c>
      <c r="I42" s="11">
        <v>215669</v>
      </c>
      <c r="J42" s="11">
        <v>286474</v>
      </c>
      <c r="K42" s="11">
        <v>387671</v>
      </c>
    </row>
    <row r="43" spans="2:11" x14ac:dyDescent="0.25">
      <c r="B43" s="89"/>
      <c r="C43" s="8" t="s">
        <v>44</v>
      </c>
      <c r="D43" s="11">
        <v>16511</v>
      </c>
      <c r="E43" s="11">
        <v>22980</v>
      </c>
      <c r="F43" s="11">
        <v>34638</v>
      </c>
      <c r="G43" s="11">
        <v>43527</v>
      </c>
      <c r="H43" s="11">
        <v>59106</v>
      </c>
      <c r="I43" s="11">
        <v>108998</v>
      </c>
      <c r="J43" s="11">
        <v>179669</v>
      </c>
      <c r="K43" s="11">
        <v>200484</v>
      </c>
    </row>
    <row r="44" spans="2:11" x14ac:dyDescent="0.25">
      <c r="B44" s="90"/>
      <c r="C44" s="8" t="s">
        <v>45</v>
      </c>
      <c r="D44" s="11">
        <v>49087</v>
      </c>
      <c r="E44" s="11">
        <v>60162</v>
      </c>
      <c r="F44" s="11">
        <v>92301</v>
      </c>
      <c r="G44" s="11">
        <v>130221</v>
      </c>
      <c r="H44" s="11">
        <v>190773</v>
      </c>
      <c r="I44" s="11">
        <v>324667</v>
      </c>
      <c r="J44" s="11">
        <v>466143</v>
      </c>
      <c r="K44" s="11">
        <v>588155</v>
      </c>
    </row>
    <row r="45" spans="2:11" x14ac:dyDescent="0.25">
      <c r="B45" s="88" t="s">
        <v>65</v>
      </c>
      <c r="C45" s="8" t="s">
        <v>43</v>
      </c>
      <c r="D45" s="11">
        <v>2965749</v>
      </c>
      <c r="E45" s="11">
        <v>3039678</v>
      </c>
      <c r="F45" s="11">
        <v>3152207</v>
      </c>
      <c r="G45" s="11">
        <v>3285550</v>
      </c>
      <c r="H45" s="11">
        <v>3387699</v>
      </c>
      <c r="I45" s="11">
        <v>3429823</v>
      </c>
      <c r="J45" s="11">
        <v>3386203</v>
      </c>
      <c r="K45" s="11">
        <v>3655863</v>
      </c>
    </row>
    <row r="46" spans="2:11" x14ac:dyDescent="0.25">
      <c r="B46" s="89"/>
      <c r="C46" s="8" t="s">
        <v>44</v>
      </c>
      <c r="D46" s="11">
        <v>1136034</v>
      </c>
      <c r="E46" s="11">
        <v>1279202</v>
      </c>
      <c r="F46" s="11">
        <v>1466066</v>
      </c>
      <c r="G46" s="11">
        <v>1633005</v>
      </c>
      <c r="H46" s="11">
        <v>1705428</v>
      </c>
      <c r="I46" s="11">
        <v>1819434</v>
      </c>
      <c r="J46" s="11">
        <v>2076190</v>
      </c>
      <c r="K46" s="11">
        <v>2165136</v>
      </c>
    </row>
    <row r="47" spans="2:11" x14ac:dyDescent="0.25">
      <c r="B47" s="90"/>
      <c r="C47" s="8" t="s">
        <v>45</v>
      </c>
      <c r="D47" s="11">
        <v>4101783</v>
      </c>
      <c r="E47" s="11">
        <v>4318880</v>
      </c>
      <c r="F47" s="11">
        <v>4618273</v>
      </c>
      <c r="G47" s="11">
        <v>4918555</v>
      </c>
      <c r="H47" s="11">
        <v>5093127</v>
      </c>
      <c r="I47" s="11">
        <v>5249257</v>
      </c>
      <c r="J47" s="11">
        <v>5462393</v>
      </c>
      <c r="K47" s="11">
        <v>5820999</v>
      </c>
    </row>
    <row r="48" spans="2:11" x14ac:dyDescent="0.25">
      <c r="B48" s="88" t="s">
        <v>45</v>
      </c>
      <c r="C48" s="8" t="s">
        <v>43</v>
      </c>
      <c r="D48" s="11">
        <v>2998325</v>
      </c>
      <c r="E48" s="11">
        <v>3076860</v>
      </c>
      <c r="F48" s="11">
        <v>3209870</v>
      </c>
      <c r="G48" s="11">
        <v>3372244</v>
      </c>
      <c r="H48" s="11">
        <v>3519366</v>
      </c>
      <c r="I48" s="11">
        <v>3645492</v>
      </c>
      <c r="J48" s="11">
        <v>3672677</v>
      </c>
      <c r="K48" s="11">
        <v>4043534</v>
      </c>
    </row>
    <row r="49" spans="2:11" x14ac:dyDescent="0.25">
      <c r="B49" s="89"/>
      <c r="C49" s="8" t="s">
        <v>44</v>
      </c>
      <c r="D49" s="11">
        <v>1152545</v>
      </c>
      <c r="E49" s="11">
        <v>1302182</v>
      </c>
      <c r="F49" s="11">
        <v>1500704</v>
      </c>
      <c r="G49" s="11">
        <v>1676532</v>
      </c>
      <c r="H49" s="11">
        <v>1764534</v>
      </c>
      <c r="I49" s="11">
        <v>1928432</v>
      </c>
      <c r="J49" s="11">
        <v>2255859</v>
      </c>
      <c r="K49" s="11">
        <v>2365620</v>
      </c>
    </row>
    <row r="50" spans="2:11" x14ac:dyDescent="0.25">
      <c r="B50" s="90"/>
      <c r="C50" s="8" t="s">
        <v>45</v>
      </c>
      <c r="D50" s="11">
        <v>4150870</v>
      </c>
      <c r="E50" s="11">
        <v>4379042</v>
      </c>
      <c r="F50" s="11">
        <v>4710574</v>
      </c>
      <c r="G50" s="11">
        <v>5048776</v>
      </c>
      <c r="H50" s="11">
        <v>5283900</v>
      </c>
      <c r="I50" s="11">
        <v>5573924</v>
      </c>
      <c r="J50" s="11">
        <v>5928536</v>
      </c>
      <c r="K50" s="11">
        <v>6409154</v>
      </c>
    </row>
  </sheetData>
  <mergeCells count="16">
    <mergeCell ref="B4:K4"/>
    <mergeCell ref="B16:K16"/>
    <mergeCell ref="B28:K28"/>
    <mergeCell ref="B40:K40"/>
    <mergeCell ref="B6:B8"/>
    <mergeCell ref="B9:B11"/>
    <mergeCell ref="B48:B50"/>
    <mergeCell ref="B12:B14"/>
    <mergeCell ref="B18:B20"/>
    <mergeCell ref="B21:B23"/>
    <mergeCell ref="B24:B26"/>
    <mergeCell ref="B30:B32"/>
    <mergeCell ref="B33:B35"/>
    <mergeCell ref="B42:B44"/>
    <mergeCell ref="B45:B47"/>
    <mergeCell ref="B36:B38"/>
  </mergeCells>
  <hyperlinks>
    <hyperlink ref="A1" location="Índice!A1" display="Índice" xr:uid="{507003A1-55EB-44FF-A71E-A5DFC592703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0"/>
  <sheetViews>
    <sheetView showGridLines="0" workbookViewId="0"/>
  </sheetViews>
  <sheetFormatPr baseColWidth="10" defaultColWidth="11.42578125" defaultRowHeight="15" x14ac:dyDescent="0.25"/>
  <cols>
    <col min="1" max="1" width="8" style="18" customWidth="1"/>
    <col min="2" max="2" width="13" style="17" customWidth="1"/>
    <col min="3" max="11" width="13" style="18" customWidth="1"/>
    <col min="12" max="16384" width="11.42578125" style="18"/>
  </cols>
  <sheetData>
    <row r="1" spans="1:11" x14ac:dyDescent="0.25">
      <c r="A1" s="49" t="s">
        <v>0</v>
      </c>
      <c r="B1" s="18"/>
    </row>
    <row r="2" spans="1:11" x14ac:dyDescent="0.25">
      <c r="A2" s="18" t="s">
        <v>69</v>
      </c>
    </row>
    <row r="4" spans="1:11" x14ac:dyDescent="0.25">
      <c r="B4" s="91" t="s">
        <v>41</v>
      </c>
      <c r="C4" s="91"/>
      <c r="D4" s="91"/>
      <c r="E4" s="91"/>
      <c r="F4" s="91"/>
      <c r="G4" s="91"/>
      <c r="H4" s="91"/>
      <c r="I4" s="91"/>
      <c r="J4" s="91"/>
      <c r="K4" s="91"/>
    </row>
    <row r="5" spans="1:11" ht="30" x14ac:dyDescent="0.25">
      <c r="B5" s="21" t="s">
        <v>70</v>
      </c>
      <c r="C5" s="16" t="s">
        <v>42</v>
      </c>
      <c r="D5" s="16">
        <v>2006</v>
      </c>
      <c r="E5" s="16">
        <v>2009</v>
      </c>
      <c r="F5" s="16">
        <v>2011</v>
      </c>
      <c r="G5" s="16">
        <v>2013</v>
      </c>
      <c r="H5" s="16">
        <v>2015</v>
      </c>
      <c r="I5" s="16">
        <v>2017</v>
      </c>
      <c r="J5" s="16">
        <v>2020</v>
      </c>
      <c r="K5" s="16">
        <v>2022</v>
      </c>
    </row>
    <row r="6" spans="1:11" x14ac:dyDescent="0.25">
      <c r="B6" s="83" t="s">
        <v>71</v>
      </c>
      <c r="C6" s="24" t="s">
        <v>43</v>
      </c>
      <c r="D6" s="25">
        <v>12.168064049606301</v>
      </c>
      <c r="E6" s="25">
        <v>15.2095393332516</v>
      </c>
      <c r="F6" s="25">
        <v>12.883898262309801</v>
      </c>
      <c r="G6" s="25">
        <v>11.926186164824299</v>
      </c>
      <c r="H6" s="25">
        <v>11.947284912930099</v>
      </c>
      <c r="I6" s="25">
        <v>12.3656330739278</v>
      </c>
      <c r="J6" s="25">
        <v>19.668207359190699</v>
      </c>
      <c r="K6" s="25">
        <v>13.8244019265112</v>
      </c>
    </row>
    <row r="7" spans="1:11" x14ac:dyDescent="0.25">
      <c r="B7" s="83"/>
      <c r="C7" s="24" t="s">
        <v>44</v>
      </c>
      <c r="D7" s="25">
        <v>42.468028927723097</v>
      </c>
      <c r="E7" s="25">
        <v>43.545685660997997</v>
      </c>
      <c r="F7" s="25">
        <v>38.061178798944297</v>
      </c>
      <c r="G7" s="25">
        <v>35.380784081384299</v>
      </c>
      <c r="H7" s="25">
        <v>33.792234044145196</v>
      </c>
      <c r="I7" s="25">
        <v>32.900057633200497</v>
      </c>
      <c r="J7" s="25">
        <v>34.9092600151426</v>
      </c>
      <c r="K7" s="25">
        <v>31.759540037505001</v>
      </c>
    </row>
    <row r="8" spans="1:11" x14ac:dyDescent="0.25">
      <c r="B8" s="83"/>
      <c r="C8" s="24" t="s">
        <v>45</v>
      </c>
      <c r="D8" s="25">
        <v>27.828111170280302</v>
      </c>
      <c r="E8" s="25">
        <v>29.821319329174401</v>
      </c>
      <c r="F8" s="25">
        <v>25.877182747895699</v>
      </c>
      <c r="G8" s="25">
        <v>23.996465041757499</v>
      </c>
      <c r="H8" s="25">
        <v>23.182277138122299</v>
      </c>
      <c r="I8" s="25">
        <v>22.899262387873701</v>
      </c>
      <c r="J8" s="25">
        <v>27.473369028806999</v>
      </c>
      <c r="K8" s="25">
        <v>22.994131609572101</v>
      </c>
    </row>
    <row r="9" spans="1:11" x14ac:dyDescent="0.25">
      <c r="B9" s="83" t="s">
        <v>72</v>
      </c>
      <c r="C9" s="24" t="s">
        <v>43</v>
      </c>
      <c r="D9" s="25">
        <v>87.831935950393699</v>
      </c>
      <c r="E9" s="25">
        <v>84.790460666748501</v>
      </c>
      <c r="F9" s="25">
        <v>87.116101737690201</v>
      </c>
      <c r="G9" s="25">
        <v>88.073813835175699</v>
      </c>
      <c r="H9" s="25">
        <v>88.052715087069899</v>
      </c>
      <c r="I9" s="25">
        <v>87.634366926072204</v>
      </c>
      <c r="J9" s="25">
        <v>80.331792640809297</v>
      </c>
      <c r="K9" s="25">
        <v>86.1755980734888</v>
      </c>
    </row>
    <row r="10" spans="1:11" x14ac:dyDescent="0.25">
      <c r="B10" s="83"/>
      <c r="C10" s="24" t="s">
        <v>44</v>
      </c>
      <c r="D10" s="25">
        <v>57.531971072276903</v>
      </c>
      <c r="E10" s="25">
        <v>56.454314339002003</v>
      </c>
      <c r="F10" s="25">
        <v>61.938821201055703</v>
      </c>
      <c r="G10" s="25">
        <v>64.619215918615694</v>
      </c>
      <c r="H10" s="25">
        <v>66.207765955854796</v>
      </c>
      <c r="I10" s="25">
        <v>67.099942366799496</v>
      </c>
      <c r="J10" s="25">
        <v>65.090739984857393</v>
      </c>
      <c r="K10" s="25">
        <v>68.240459962494995</v>
      </c>
    </row>
    <row r="11" spans="1:11" x14ac:dyDescent="0.25">
      <c r="B11" s="83"/>
      <c r="C11" s="24" t="s">
        <v>45</v>
      </c>
      <c r="D11" s="25">
        <v>72.171888829719705</v>
      </c>
      <c r="E11" s="25">
        <v>70.178680670825599</v>
      </c>
      <c r="F11" s="25">
        <v>74.122817252104298</v>
      </c>
      <c r="G11" s="25">
        <v>76.003534958242497</v>
      </c>
      <c r="H11" s="25">
        <v>76.817722861877698</v>
      </c>
      <c r="I11" s="25">
        <v>77.100737612126295</v>
      </c>
      <c r="J11" s="25">
        <v>72.526630971193001</v>
      </c>
      <c r="K11" s="25">
        <v>77.005868390427906</v>
      </c>
    </row>
    <row r="12" spans="1:11" x14ac:dyDescent="0.25">
      <c r="B12" s="83" t="s">
        <v>45</v>
      </c>
      <c r="C12" s="24" t="s">
        <v>43</v>
      </c>
      <c r="D12" s="25">
        <v>100</v>
      </c>
      <c r="E12" s="25">
        <v>100</v>
      </c>
      <c r="F12" s="25">
        <v>100</v>
      </c>
      <c r="G12" s="25">
        <v>100</v>
      </c>
      <c r="H12" s="25">
        <v>100</v>
      </c>
      <c r="I12" s="25">
        <v>100</v>
      </c>
      <c r="J12" s="25">
        <v>100</v>
      </c>
      <c r="K12" s="25">
        <v>100</v>
      </c>
    </row>
    <row r="13" spans="1:11" x14ac:dyDescent="0.25">
      <c r="B13" s="83"/>
      <c r="C13" s="24" t="s">
        <v>44</v>
      </c>
      <c r="D13" s="25">
        <v>100</v>
      </c>
      <c r="E13" s="25">
        <v>100</v>
      </c>
      <c r="F13" s="25">
        <v>100</v>
      </c>
      <c r="G13" s="25">
        <v>100</v>
      </c>
      <c r="H13" s="25">
        <v>100</v>
      </c>
      <c r="I13" s="25">
        <v>100</v>
      </c>
      <c r="J13" s="25">
        <v>100</v>
      </c>
      <c r="K13" s="25">
        <v>100</v>
      </c>
    </row>
    <row r="14" spans="1:11" x14ac:dyDescent="0.25">
      <c r="B14" s="83"/>
      <c r="C14" s="24" t="s">
        <v>45</v>
      </c>
      <c r="D14" s="25">
        <v>100</v>
      </c>
      <c r="E14" s="25">
        <v>100</v>
      </c>
      <c r="F14" s="25">
        <v>100</v>
      </c>
      <c r="G14" s="25">
        <v>100</v>
      </c>
      <c r="H14" s="25">
        <v>100</v>
      </c>
      <c r="I14" s="25">
        <v>100</v>
      </c>
      <c r="J14" s="25">
        <v>100</v>
      </c>
      <c r="K14" s="25">
        <v>100</v>
      </c>
    </row>
    <row r="15" spans="1:11" x14ac:dyDescent="0.25">
      <c r="D15" s="26"/>
      <c r="E15" s="26"/>
      <c r="F15" s="26"/>
      <c r="G15" s="26"/>
      <c r="H15" s="26"/>
      <c r="I15" s="26"/>
      <c r="J15" s="26"/>
      <c r="K15" s="26"/>
    </row>
    <row r="16" spans="1:11" x14ac:dyDescent="0.25">
      <c r="B16" s="91" t="s">
        <v>46</v>
      </c>
      <c r="C16" s="91"/>
      <c r="D16" s="91"/>
      <c r="E16" s="91"/>
      <c r="F16" s="91"/>
      <c r="G16" s="91"/>
      <c r="H16" s="91"/>
      <c r="I16" s="91"/>
      <c r="J16" s="91"/>
      <c r="K16" s="91"/>
    </row>
    <row r="17" spans="2:11" ht="30" x14ac:dyDescent="0.25">
      <c r="B17" s="21" t="s">
        <v>70</v>
      </c>
      <c r="C17" s="16" t="s">
        <v>42</v>
      </c>
      <c r="D17" s="16">
        <v>2006</v>
      </c>
      <c r="E17" s="16">
        <v>2009</v>
      </c>
      <c r="F17" s="16">
        <v>2011</v>
      </c>
      <c r="G17" s="16">
        <v>2013</v>
      </c>
      <c r="H17" s="16">
        <v>2015</v>
      </c>
      <c r="I17" s="16">
        <v>2017</v>
      </c>
      <c r="J17" s="16">
        <v>2020</v>
      </c>
      <c r="K17" s="16">
        <v>2022</v>
      </c>
    </row>
    <row r="18" spans="2:11" x14ac:dyDescent="0.25">
      <c r="B18" s="83" t="s">
        <v>71</v>
      </c>
      <c r="C18" s="24" t="s">
        <v>43</v>
      </c>
      <c r="D18" s="25">
        <v>0.20065981992369999</v>
      </c>
      <c r="E18" s="25">
        <v>0.27367274800500002</v>
      </c>
      <c r="F18" s="25">
        <v>0.28360202892519998</v>
      </c>
      <c r="G18" s="25">
        <v>0.23306671165750001</v>
      </c>
      <c r="H18" s="25">
        <v>0.17845810800379999</v>
      </c>
      <c r="I18" s="25">
        <v>0.19600912301849999</v>
      </c>
      <c r="J18" s="25">
        <v>0.26608783823900001</v>
      </c>
      <c r="K18" s="25">
        <v>0.1800391475615</v>
      </c>
    </row>
    <row r="19" spans="2:11" x14ac:dyDescent="0.25">
      <c r="B19" s="83"/>
      <c r="C19" s="24" t="s">
        <v>44</v>
      </c>
      <c r="D19" s="25">
        <v>0.31930233269289998</v>
      </c>
      <c r="E19" s="25">
        <v>0.37288667371649997</v>
      </c>
      <c r="F19" s="25">
        <v>0.54519160134510003</v>
      </c>
      <c r="G19" s="25">
        <v>0.36183767250159998</v>
      </c>
      <c r="H19" s="25">
        <v>0.24886569386230001</v>
      </c>
      <c r="I19" s="25">
        <v>0.2965643155571</v>
      </c>
      <c r="J19" s="25">
        <v>0.27190775512830001</v>
      </c>
      <c r="K19" s="25">
        <v>0.24360350014089999</v>
      </c>
    </row>
    <row r="20" spans="2:11" x14ac:dyDescent="0.25">
      <c r="B20" s="83"/>
      <c r="C20" s="24" t="s">
        <v>45</v>
      </c>
      <c r="D20" s="25">
        <v>0.19459589732909999</v>
      </c>
      <c r="E20" s="25">
        <v>0.25794612503370001</v>
      </c>
      <c r="F20" s="25">
        <v>0.3147790875309</v>
      </c>
      <c r="G20" s="25">
        <v>0.24043892699149999</v>
      </c>
      <c r="H20" s="25">
        <v>0.16801311020660001</v>
      </c>
      <c r="I20" s="25">
        <v>0.18829223850400001</v>
      </c>
      <c r="J20" s="25">
        <v>0.2079702593069</v>
      </c>
      <c r="K20" s="25">
        <v>0.16455648078480001</v>
      </c>
    </row>
    <row r="21" spans="2:11" x14ac:dyDescent="0.25">
      <c r="B21" s="83" t="s">
        <v>72</v>
      </c>
      <c r="C21" s="24" t="s">
        <v>43</v>
      </c>
      <c r="D21" s="25">
        <v>0.20065981992369999</v>
      </c>
      <c r="E21" s="25">
        <v>0.27367274800500002</v>
      </c>
      <c r="F21" s="25">
        <v>0.28360202892519998</v>
      </c>
      <c r="G21" s="25">
        <v>0.23306671165750001</v>
      </c>
      <c r="H21" s="25">
        <v>0.17845810800379999</v>
      </c>
      <c r="I21" s="25">
        <v>0.19600912301849999</v>
      </c>
      <c r="J21" s="25">
        <v>0.26608783823900001</v>
      </c>
      <c r="K21" s="25">
        <v>0.1800391475615</v>
      </c>
    </row>
    <row r="22" spans="2:11" x14ac:dyDescent="0.25">
      <c r="B22" s="83"/>
      <c r="C22" s="24" t="s">
        <v>44</v>
      </c>
      <c r="D22" s="25">
        <v>0.31930233269289998</v>
      </c>
      <c r="E22" s="25">
        <v>0.37288667371649997</v>
      </c>
      <c r="F22" s="25">
        <v>0.54519160134510003</v>
      </c>
      <c r="G22" s="25">
        <v>0.36183767250159998</v>
      </c>
      <c r="H22" s="25">
        <v>0.24886569386230001</v>
      </c>
      <c r="I22" s="25">
        <v>0.2965643155571</v>
      </c>
      <c r="J22" s="25">
        <v>0.27190775512830001</v>
      </c>
      <c r="K22" s="25">
        <v>0.24360350014089999</v>
      </c>
    </row>
    <row r="23" spans="2:11" x14ac:dyDescent="0.25">
      <c r="B23" s="83"/>
      <c r="C23" s="24" t="s">
        <v>45</v>
      </c>
      <c r="D23" s="25">
        <v>0.19459589732909999</v>
      </c>
      <c r="E23" s="25">
        <v>0.25794612503370001</v>
      </c>
      <c r="F23" s="25">
        <v>0.3147790875309</v>
      </c>
      <c r="G23" s="25">
        <v>0.24043892699149999</v>
      </c>
      <c r="H23" s="25">
        <v>0.16801311020660001</v>
      </c>
      <c r="I23" s="25">
        <v>0.18829223850400001</v>
      </c>
      <c r="J23" s="25">
        <v>0.2079702593069</v>
      </c>
      <c r="K23" s="25">
        <v>0.16455648078480001</v>
      </c>
    </row>
    <row r="24" spans="2:11" x14ac:dyDescent="0.25">
      <c r="B24" s="83" t="s">
        <v>45</v>
      </c>
      <c r="C24" s="24" t="s">
        <v>43</v>
      </c>
      <c r="D24" s="25">
        <v>0</v>
      </c>
      <c r="E24" s="25">
        <v>0</v>
      </c>
      <c r="F24" s="25">
        <v>0</v>
      </c>
      <c r="G24" s="25">
        <v>0</v>
      </c>
      <c r="H24" s="25">
        <v>0</v>
      </c>
      <c r="I24" s="25">
        <v>0</v>
      </c>
      <c r="J24" s="25">
        <v>0</v>
      </c>
      <c r="K24" s="25">
        <v>0</v>
      </c>
    </row>
    <row r="25" spans="2:11" x14ac:dyDescent="0.25">
      <c r="B25" s="83"/>
      <c r="C25" s="24" t="s">
        <v>44</v>
      </c>
      <c r="D25" s="25">
        <v>0</v>
      </c>
      <c r="E25" s="25">
        <v>0</v>
      </c>
      <c r="F25" s="25">
        <v>0</v>
      </c>
      <c r="G25" s="25">
        <v>0</v>
      </c>
      <c r="H25" s="25">
        <v>0</v>
      </c>
      <c r="I25" s="25">
        <v>0</v>
      </c>
      <c r="J25" s="25">
        <v>0</v>
      </c>
      <c r="K25" s="25">
        <v>0</v>
      </c>
    </row>
    <row r="26" spans="2:11" x14ac:dyDescent="0.25">
      <c r="B26" s="83"/>
      <c r="C26" s="24" t="s">
        <v>45</v>
      </c>
      <c r="D26" s="25">
        <v>0</v>
      </c>
      <c r="E26" s="25">
        <v>0</v>
      </c>
      <c r="F26" s="25">
        <v>0</v>
      </c>
      <c r="G26" s="25">
        <v>0</v>
      </c>
      <c r="H26" s="25">
        <v>0</v>
      </c>
      <c r="I26" s="25">
        <v>0</v>
      </c>
      <c r="J26" s="25">
        <v>0</v>
      </c>
      <c r="K26" s="25">
        <v>0</v>
      </c>
    </row>
    <row r="27" spans="2:11" x14ac:dyDescent="0.25">
      <c r="D27" s="27"/>
      <c r="E27" s="27"/>
      <c r="F27" s="27"/>
      <c r="G27" s="27"/>
      <c r="H27" s="27"/>
      <c r="I27" s="27"/>
      <c r="J27" s="27"/>
      <c r="K27" s="27"/>
    </row>
    <row r="28" spans="2:11" x14ac:dyDescent="0.25">
      <c r="B28" s="91" t="s">
        <v>77</v>
      </c>
      <c r="C28" s="91"/>
      <c r="D28" s="91"/>
      <c r="E28" s="91"/>
      <c r="F28" s="91"/>
      <c r="G28" s="91"/>
      <c r="H28" s="91"/>
      <c r="I28" s="91"/>
      <c r="J28" s="91"/>
      <c r="K28" s="91"/>
    </row>
    <row r="29" spans="2:11" ht="30" x14ac:dyDescent="0.25">
      <c r="B29" s="21" t="s">
        <v>70</v>
      </c>
      <c r="C29" s="16" t="s">
        <v>42</v>
      </c>
      <c r="D29" s="16">
        <v>2006</v>
      </c>
      <c r="E29" s="16">
        <v>2009</v>
      </c>
      <c r="F29" s="16">
        <v>2011</v>
      </c>
      <c r="G29" s="16">
        <v>2013</v>
      </c>
      <c r="H29" s="16">
        <v>2015</v>
      </c>
      <c r="I29" s="16">
        <v>2017</v>
      </c>
      <c r="J29" s="16">
        <v>2020</v>
      </c>
      <c r="K29" s="16">
        <v>2022</v>
      </c>
    </row>
    <row r="30" spans="2:11" x14ac:dyDescent="0.25">
      <c r="B30" s="83" t="s">
        <v>71</v>
      </c>
      <c r="C30" s="24" t="s">
        <v>43</v>
      </c>
      <c r="D30" s="20">
        <v>11547</v>
      </c>
      <c r="E30" s="20">
        <v>13940</v>
      </c>
      <c r="F30" s="20">
        <v>8910</v>
      </c>
      <c r="G30" s="20">
        <v>9217</v>
      </c>
      <c r="H30" s="20">
        <v>11393</v>
      </c>
      <c r="I30" s="20">
        <v>9885</v>
      </c>
      <c r="J30" s="20">
        <v>12560</v>
      </c>
      <c r="K30" s="20">
        <v>11037</v>
      </c>
    </row>
    <row r="31" spans="2:11" x14ac:dyDescent="0.25">
      <c r="B31" s="83"/>
      <c r="C31" s="24" t="s">
        <v>44</v>
      </c>
      <c r="D31" s="20">
        <v>44752</v>
      </c>
      <c r="E31" s="20">
        <v>43779</v>
      </c>
      <c r="F31" s="20">
        <v>28497</v>
      </c>
      <c r="G31" s="20">
        <v>30164</v>
      </c>
      <c r="H31" s="20">
        <v>35619</v>
      </c>
      <c r="I31" s="20">
        <v>29042</v>
      </c>
      <c r="J31" s="20">
        <v>26054</v>
      </c>
      <c r="K31" s="20">
        <v>27382</v>
      </c>
    </row>
    <row r="32" spans="2:11" x14ac:dyDescent="0.25">
      <c r="B32" s="83"/>
      <c r="C32" s="24" t="s">
        <v>45</v>
      </c>
      <c r="D32" s="20">
        <v>56299</v>
      </c>
      <c r="E32" s="20">
        <v>57719</v>
      </c>
      <c r="F32" s="20">
        <v>37407</v>
      </c>
      <c r="G32" s="20">
        <v>39381</v>
      </c>
      <c r="H32" s="20">
        <v>47012</v>
      </c>
      <c r="I32" s="20">
        <v>38927</v>
      </c>
      <c r="J32" s="20">
        <v>38614</v>
      </c>
      <c r="K32" s="20">
        <v>38419</v>
      </c>
    </row>
    <row r="33" spans="2:11" x14ac:dyDescent="0.25">
      <c r="B33" s="83" t="s">
        <v>72</v>
      </c>
      <c r="C33" s="24" t="s">
        <v>43</v>
      </c>
      <c r="D33" s="20">
        <v>76533</v>
      </c>
      <c r="E33" s="20">
        <v>68584</v>
      </c>
      <c r="F33" s="20">
        <v>54687</v>
      </c>
      <c r="G33" s="20">
        <v>60390</v>
      </c>
      <c r="H33" s="20">
        <v>75311</v>
      </c>
      <c r="I33" s="20">
        <v>62095</v>
      </c>
      <c r="J33" s="20">
        <v>47179</v>
      </c>
      <c r="K33" s="20">
        <v>57279</v>
      </c>
    </row>
    <row r="34" spans="2:11" x14ac:dyDescent="0.25">
      <c r="B34" s="83"/>
      <c r="C34" s="24" t="s">
        <v>44</v>
      </c>
      <c r="D34" s="20">
        <v>48162</v>
      </c>
      <c r="E34" s="20">
        <v>44740</v>
      </c>
      <c r="F34" s="20">
        <v>43866</v>
      </c>
      <c r="G34" s="20">
        <v>49892</v>
      </c>
      <c r="H34" s="20">
        <v>63801</v>
      </c>
      <c r="I34" s="20">
        <v>53705</v>
      </c>
      <c r="J34" s="20">
        <v>47632</v>
      </c>
      <c r="K34" s="20">
        <v>52299</v>
      </c>
    </row>
    <row r="35" spans="2:11" x14ac:dyDescent="0.25">
      <c r="B35" s="83"/>
      <c r="C35" s="24" t="s">
        <v>45</v>
      </c>
      <c r="D35" s="20">
        <v>124695</v>
      </c>
      <c r="E35" s="20">
        <v>113324</v>
      </c>
      <c r="F35" s="20">
        <v>98553</v>
      </c>
      <c r="G35" s="20">
        <v>110282</v>
      </c>
      <c r="H35" s="20">
        <v>139112</v>
      </c>
      <c r="I35" s="20">
        <v>115800</v>
      </c>
      <c r="J35" s="20">
        <v>94811</v>
      </c>
      <c r="K35" s="20">
        <v>109578</v>
      </c>
    </row>
    <row r="36" spans="2:11" x14ac:dyDescent="0.25">
      <c r="B36" s="83" t="s">
        <v>45</v>
      </c>
      <c r="C36" s="24" t="s">
        <v>43</v>
      </c>
      <c r="D36" s="20">
        <v>88080</v>
      </c>
      <c r="E36" s="20">
        <v>82524</v>
      </c>
      <c r="F36" s="20">
        <v>63597</v>
      </c>
      <c r="G36" s="20">
        <v>69607</v>
      </c>
      <c r="H36" s="20">
        <v>86704</v>
      </c>
      <c r="I36" s="20">
        <v>71980</v>
      </c>
      <c r="J36" s="20">
        <v>59739</v>
      </c>
      <c r="K36" s="20">
        <v>68316</v>
      </c>
    </row>
    <row r="37" spans="2:11" x14ac:dyDescent="0.25">
      <c r="B37" s="83"/>
      <c r="C37" s="24" t="s">
        <v>44</v>
      </c>
      <c r="D37" s="20">
        <v>92914</v>
      </c>
      <c r="E37" s="20">
        <v>88519</v>
      </c>
      <c r="F37" s="20">
        <v>72363</v>
      </c>
      <c r="G37" s="20">
        <v>80056</v>
      </c>
      <c r="H37" s="20">
        <v>99420</v>
      </c>
      <c r="I37" s="20">
        <v>82747</v>
      </c>
      <c r="J37" s="20">
        <v>73686</v>
      </c>
      <c r="K37" s="20">
        <v>79681</v>
      </c>
    </row>
    <row r="38" spans="2:11" x14ac:dyDescent="0.25">
      <c r="B38" s="83"/>
      <c r="C38" s="24" t="s">
        <v>45</v>
      </c>
      <c r="D38" s="20">
        <v>180994</v>
      </c>
      <c r="E38" s="20">
        <v>171043</v>
      </c>
      <c r="F38" s="20">
        <v>135960</v>
      </c>
      <c r="G38" s="20">
        <v>149663</v>
      </c>
      <c r="H38" s="20">
        <v>186124</v>
      </c>
      <c r="I38" s="20">
        <v>154727</v>
      </c>
      <c r="J38" s="20">
        <v>133425</v>
      </c>
      <c r="K38" s="20">
        <v>147997</v>
      </c>
    </row>
    <row r="39" spans="2:11" x14ac:dyDescent="0.25">
      <c r="D39" s="28"/>
      <c r="E39" s="28"/>
      <c r="F39" s="28"/>
      <c r="G39" s="28"/>
      <c r="H39" s="28"/>
      <c r="I39" s="28"/>
      <c r="J39" s="28"/>
      <c r="K39" s="28"/>
    </row>
    <row r="40" spans="2:11" x14ac:dyDescent="0.25">
      <c r="B40" s="91" t="s">
        <v>68</v>
      </c>
      <c r="C40" s="91"/>
      <c r="D40" s="91"/>
      <c r="E40" s="91"/>
      <c r="F40" s="91"/>
      <c r="G40" s="91"/>
      <c r="H40" s="91"/>
      <c r="I40" s="91"/>
      <c r="J40" s="91"/>
      <c r="K40" s="91"/>
    </row>
    <row r="41" spans="2:11" ht="30" x14ac:dyDescent="0.25">
      <c r="B41" s="21" t="s">
        <v>70</v>
      </c>
      <c r="C41" s="16" t="s">
        <v>42</v>
      </c>
      <c r="D41" s="16">
        <v>2006</v>
      </c>
      <c r="E41" s="16">
        <v>2009</v>
      </c>
      <c r="F41" s="16">
        <v>2011</v>
      </c>
      <c r="G41" s="16">
        <v>2013</v>
      </c>
      <c r="H41" s="16">
        <v>2015</v>
      </c>
      <c r="I41" s="16">
        <v>2017</v>
      </c>
      <c r="J41" s="16">
        <v>2020</v>
      </c>
      <c r="K41" s="16">
        <v>2022</v>
      </c>
    </row>
    <row r="42" spans="2:11" x14ac:dyDescent="0.25">
      <c r="B42" s="83" t="s">
        <v>71</v>
      </c>
      <c r="C42" s="24" t="s">
        <v>43</v>
      </c>
      <c r="D42" s="20">
        <v>643648</v>
      </c>
      <c r="E42" s="20">
        <v>851832</v>
      </c>
      <c r="F42" s="20">
        <v>742795</v>
      </c>
      <c r="G42" s="20">
        <v>706835</v>
      </c>
      <c r="H42" s="20">
        <v>731300</v>
      </c>
      <c r="I42" s="20">
        <v>792817</v>
      </c>
      <c r="J42" s="20">
        <v>1351007</v>
      </c>
      <c r="K42" s="20">
        <v>973680</v>
      </c>
    </row>
    <row r="43" spans="2:11" x14ac:dyDescent="0.25">
      <c r="B43" s="83"/>
      <c r="C43" s="24" t="s">
        <v>44</v>
      </c>
      <c r="D43" s="20">
        <v>2402943</v>
      </c>
      <c r="E43" s="20">
        <v>2596533</v>
      </c>
      <c r="F43" s="20">
        <v>2340093</v>
      </c>
      <c r="G43" s="20">
        <v>2223280</v>
      </c>
      <c r="H43" s="20">
        <v>2190294</v>
      </c>
      <c r="I43" s="20">
        <v>2221758</v>
      </c>
      <c r="J43" s="20">
        <v>2516995</v>
      </c>
      <c r="K43" s="20">
        <v>2340068</v>
      </c>
    </row>
    <row r="44" spans="2:11" x14ac:dyDescent="0.25">
      <c r="B44" s="83"/>
      <c r="C44" s="24" t="s">
        <v>45</v>
      </c>
      <c r="D44" s="20">
        <v>3046591</v>
      </c>
      <c r="E44" s="20">
        <v>3448365</v>
      </c>
      <c r="F44" s="20">
        <v>3082888</v>
      </c>
      <c r="G44" s="20">
        <v>2930115</v>
      </c>
      <c r="H44" s="20">
        <v>2921594</v>
      </c>
      <c r="I44" s="20">
        <v>3014575</v>
      </c>
      <c r="J44" s="20">
        <v>3868002</v>
      </c>
      <c r="K44" s="20">
        <v>3313748</v>
      </c>
    </row>
    <row r="45" spans="2:11" x14ac:dyDescent="0.25">
      <c r="B45" s="83" t="s">
        <v>72</v>
      </c>
      <c r="C45" s="24" t="s">
        <v>43</v>
      </c>
      <c r="D45" s="20">
        <v>4646002</v>
      </c>
      <c r="E45" s="20">
        <v>4748811</v>
      </c>
      <c r="F45" s="20">
        <v>5022502</v>
      </c>
      <c r="G45" s="20">
        <v>5219913</v>
      </c>
      <c r="H45" s="20">
        <v>5389756</v>
      </c>
      <c r="I45" s="20">
        <v>5618638</v>
      </c>
      <c r="J45" s="20">
        <v>5517982</v>
      </c>
      <c r="K45" s="20">
        <v>6069518</v>
      </c>
    </row>
    <row r="46" spans="2:11" x14ac:dyDescent="0.25">
      <c r="B46" s="83"/>
      <c r="C46" s="24" t="s">
        <v>44</v>
      </c>
      <c r="D46" s="20">
        <v>3255297</v>
      </c>
      <c r="E46" s="20">
        <v>3366246</v>
      </c>
      <c r="F46" s="20">
        <v>3808148</v>
      </c>
      <c r="G46" s="20">
        <v>4060583</v>
      </c>
      <c r="H46" s="20">
        <v>4291355</v>
      </c>
      <c r="I46" s="20">
        <v>4531294</v>
      </c>
      <c r="J46" s="20">
        <v>4693112</v>
      </c>
      <c r="K46" s="20">
        <v>5028011</v>
      </c>
    </row>
    <row r="47" spans="2:11" x14ac:dyDescent="0.25">
      <c r="B47" s="83"/>
      <c r="C47" s="24" t="s">
        <v>45</v>
      </c>
      <c r="D47" s="20">
        <v>7901299</v>
      </c>
      <c r="E47" s="20">
        <v>8115057</v>
      </c>
      <c r="F47" s="20">
        <v>8830650</v>
      </c>
      <c r="G47" s="20">
        <v>9280496</v>
      </c>
      <c r="H47" s="20">
        <v>9681111</v>
      </c>
      <c r="I47" s="20">
        <v>10149932</v>
      </c>
      <c r="J47" s="20">
        <v>10211094</v>
      </c>
      <c r="K47" s="20">
        <v>11097529</v>
      </c>
    </row>
    <row r="48" spans="2:11" x14ac:dyDescent="0.25">
      <c r="B48" s="83" t="s">
        <v>45</v>
      </c>
      <c r="C48" s="24" t="s">
        <v>43</v>
      </c>
      <c r="D48" s="20">
        <v>5289650</v>
      </c>
      <c r="E48" s="20">
        <v>5600643</v>
      </c>
      <c r="F48" s="20">
        <v>5765297</v>
      </c>
      <c r="G48" s="20">
        <v>5926748</v>
      </c>
      <c r="H48" s="20">
        <v>6121056</v>
      </c>
      <c r="I48" s="20">
        <v>6411455</v>
      </c>
      <c r="J48" s="20">
        <v>6868989</v>
      </c>
      <c r="K48" s="20">
        <v>7043198</v>
      </c>
    </row>
    <row r="49" spans="2:11" x14ac:dyDescent="0.25">
      <c r="B49" s="83"/>
      <c r="C49" s="24" t="s">
        <v>44</v>
      </c>
      <c r="D49" s="20">
        <v>5658240</v>
      </c>
      <c r="E49" s="20">
        <v>5962779</v>
      </c>
      <c r="F49" s="20">
        <v>6148241</v>
      </c>
      <c r="G49" s="20">
        <v>6283863</v>
      </c>
      <c r="H49" s="20">
        <v>6481649</v>
      </c>
      <c r="I49" s="20">
        <v>6753052</v>
      </c>
      <c r="J49" s="20">
        <v>7210107</v>
      </c>
      <c r="K49" s="20">
        <v>7368079</v>
      </c>
    </row>
    <row r="50" spans="2:11" x14ac:dyDescent="0.25">
      <c r="B50" s="83"/>
      <c r="C50" s="24" t="s">
        <v>45</v>
      </c>
      <c r="D50" s="20">
        <v>10947890</v>
      </c>
      <c r="E50" s="20">
        <v>11563422</v>
      </c>
      <c r="F50" s="20">
        <v>11913538</v>
      </c>
      <c r="G50" s="20">
        <v>12210611</v>
      </c>
      <c r="H50" s="20">
        <v>12602705</v>
      </c>
      <c r="I50" s="20">
        <v>13164507</v>
      </c>
      <c r="J50" s="20">
        <v>14079096</v>
      </c>
      <c r="K50" s="20">
        <v>14411277</v>
      </c>
    </row>
  </sheetData>
  <mergeCells count="16">
    <mergeCell ref="B4:K4"/>
    <mergeCell ref="B16:K16"/>
    <mergeCell ref="B28:K28"/>
    <mergeCell ref="B40:K40"/>
    <mergeCell ref="B48:B50"/>
    <mergeCell ref="B6:B8"/>
    <mergeCell ref="B9:B11"/>
    <mergeCell ref="B12:B14"/>
    <mergeCell ref="B18:B20"/>
    <mergeCell ref="B21:B23"/>
    <mergeCell ref="B24:B26"/>
    <mergeCell ref="B30:B32"/>
    <mergeCell ref="B33:B35"/>
    <mergeCell ref="B36:B38"/>
    <mergeCell ref="B42:B44"/>
    <mergeCell ref="B45:B47"/>
  </mergeCells>
  <hyperlinks>
    <hyperlink ref="A1" location="Índice!A1" display="Índice" xr:uid="{C567CEFB-4394-4CE3-A80F-11A2764C56F0}"/>
  </hyperlink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159"/>
  <sheetViews>
    <sheetView showGridLines="0" zoomScaleNormal="100" workbookViewId="0"/>
  </sheetViews>
  <sheetFormatPr baseColWidth="10" defaultColWidth="11.42578125" defaultRowHeight="15" x14ac:dyDescent="0.25"/>
  <cols>
    <col min="1" max="1" width="8" customWidth="1"/>
    <col min="2" max="2" width="8.7109375" style="36" bestFit="1" customWidth="1"/>
    <col min="3" max="3" width="14.42578125" style="36" customWidth="1"/>
    <col min="4" max="4" width="21.140625" customWidth="1"/>
    <col min="5" max="5" width="8.85546875" customWidth="1"/>
    <col min="6" max="6" width="3.42578125" bestFit="1" customWidth="1"/>
    <col min="7" max="7" width="8.85546875" customWidth="1"/>
    <col min="8" max="8" width="3.42578125" bestFit="1" customWidth="1"/>
    <col min="9" max="9" width="8.85546875" customWidth="1"/>
    <col min="10" max="10" width="3.42578125" bestFit="1" customWidth="1"/>
    <col min="11" max="11" width="8.85546875" customWidth="1"/>
    <col min="12" max="12" width="3.42578125" bestFit="1" customWidth="1"/>
    <col min="13" max="13" width="8.85546875" customWidth="1"/>
    <col min="14" max="14" width="3.42578125" bestFit="1" customWidth="1"/>
    <col min="15" max="15" width="8.85546875" customWidth="1"/>
    <col min="16" max="16" width="3.42578125" bestFit="1" customWidth="1"/>
    <col min="17" max="17" width="8.85546875" customWidth="1"/>
    <col min="18" max="18" width="3.42578125" bestFit="1" customWidth="1"/>
    <col min="19" max="19" width="8.85546875" customWidth="1"/>
    <col min="20" max="20" width="3.42578125" bestFit="1" customWidth="1"/>
    <col min="21" max="21" width="4.85546875" customWidth="1"/>
    <col min="22" max="29" width="8.85546875" customWidth="1"/>
    <col min="30" max="30" width="4.85546875" customWidth="1"/>
    <col min="31" max="31" width="9.7109375" bestFit="1" customWidth="1"/>
    <col min="32" max="32" width="9.28515625" bestFit="1" customWidth="1"/>
    <col min="33" max="34" width="9.7109375" bestFit="1" customWidth="1"/>
    <col min="35" max="35" width="9.28515625" bestFit="1" customWidth="1"/>
    <col min="36" max="38" width="9.7109375" bestFit="1" customWidth="1"/>
    <col min="39" max="39" width="4.85546875" customWidth="1"/>
    <col min="40" max="40" width="12.85546875" bestFit="1" customWidth="1"/>
    <col min="41" max="41" width="12.42578125" bestFit="1" customWidth="1"/>
    <col min="42" max="43" width="12" bestFit="1" customWidth="1"/>
    <col min="44" max="44" width="12.85546875" bestFit="1" customWidth="1"/>
    <col min="45" max="45" width="12.42578125" bestFit="1" customWidth="1"/>
    <col min="46" max="46" width="12.85546875" bestFit="1" customWidth="1"/>
    <col min="47" max="47" width="12.42578125" bestFit="1" customWidth="1"/>
  </cols>
  <sheetData>
    <row r="1" spans="1:47" x14ac:dyDescent="0.25">
      <c r="A1" s="49" t="s">
        <v>0</v>
      </c>
    </row>
    <row r="2" spans="1:47" x14ac:dyDescent="0.25">
      <c r="A2" t="s">
        <v>69</v>
      </c>
    </row>
    <row r="4" spans="1:47" x14ac:dyDescent="0.25">
      <c r="U4" s="23"/>
      <c r="AD4" s="23"/>
      <c r="AM4" s="23"/>
    </row>
    <row r="5" spans="1:47" s="1" customFormat="1" x14ac:dyDescent="0.25">
      <c r="B5" s="95" t="s">
        <v>42</v>
      </c>
      <c r="C5" s="97" t="s">
        <v>70</v>
      </c>
      <c r="D5" s="95" t="s">
        <v>7</v>
      </c>
      <c r="E5" s="80" t="s">
        <v>41</v>
      </c>
      <c r="F5" s="81"/>
      <c r="G5" s="81"/>
      <c r="H5" s="81"/>
      <c r="I5" s="81"/>
      <c r="J5" s="81"/>
      <c r="K5" s="81"/>
      <c r="L5" s="81"/>
      <c r="M5" s="81"/>
      <c r="N5" s="81"/>
      <c r="O5" s="81"/>
      <c r="P5" s="81"/>
      <c r="Q5" s="81"/>
      <c r="R5" s="81"/>
      <c r="S5" s="81"/>
      <c r="T5" s="82"/>
      <c r="U5" s="23"/>
      <c r="V5" s="79" t="s">
        <v>46</v>
      </c>
      <c r="W5" s="79"/>
      <c r="X5" s="79"/>
      <c r="Y5" s="79"/>
      <c r="Z5" s="79"/>
      <c r="AA5" s="79"/>
      <c r="AB5" s="79"/>
      <c r="AC5" s="79"/>
      <c r="AD5" s="23"/>
      <c r="AE5" s="79" t="s">
        <v>77</v>
      </c>
      <c r="AF5" s="79"/>
      <c r="AG5" s="79"/>
      <c r="AH5" s="79"/>
      <c r="AI5" s="79"/>
      <c r="AJ5" s="79"/>
      <c r="AK5" s="79"/>
      <c r="AL5" s="79"/>
      <c r="AM5" s="23"/>
      <c r="AN5" s="79" t="s">
        <v>68</v>
      </c>
      <c r="AO5" s="79"/>
      <c r="AP5" s="79"/>
      <c r="AQ5" s="79"/>
      <c r="AR5" s="79"/>
      <c r="AS5" s="79"/>
      <c r="AT5" s="79"/>
      <c r="AU5" s="79"/>
    </row>
    <row r="6" spans="1:47" s="23" customFormat="1" x14ac:dyDescent="0.25">
      <c r="B6" s="96"/>
      <c r="C6" s="98"/>
      <c r="D6" s="96"/>
      <c r="E6" s="85">
        <v>2006</v>
      </c>
      <c r="F6" s="86"/>
      <c r="G6" s="85">
        <v>2009</v>
      </c>
      <c r="H6" s="86"/>
      <c r="I6" s="85">
        <v>2011</v>
      </c>
      <c r="J6" s="86"/>
      <c r="K6" s="85">
        <v>2013</v>
      </c>
      <c r="L6" s="86"/>
      <c r="M6" s="52">
        <v>2015</v>
      </c>
      <c r="N6" s="53"/>
      <c r="O6" s="85">
        <v>2017</v>
      </c>
      <c r="P6" s="86"/>
      <c r="Q6" s="85">
        <v>2020</v>
      </c>
      <c r="R6" s="86"/>
      <c r="S6" s="85">
        <v>2022</v>
      </c>
      <c r="T6" s="86"/>
      <c r="U6" s="70"/>
      <c r="V6" s="15">
        <v>2006</v>
      </c>
      <c r="W6" s="15">
        <v>2009</v>
      </c>
      <c r="X6" s="15">
        <v>2011</v>
      </c>
      <c r="Y6" s="15">
        <v>2013</v>
      </c>
      <c r="Z6" s="15">
        <v>2015</v>
      </c>
      <c r="AA6" s="15">
        <v>2017</v>
      </c>
      <c r="AB6" s="15">
        <v>2020</v>
      </c>
      <c r="AC6" s="15">
        <v>2022</v>
      </c>
      <c r="AD6" s="70"/>
      <c r="AE6" s="15">
        <v>2006</v>
      </c>
      <c r="AF6" s="15">
        <v>2009</v>
      </c>
      <c r="AG6" s="15">
        <v>2011</v>
      </c>
      <c r="AH6" s="15">
        <v>2013</v>
      </c>
      <c r="AI6" s="15">
        <v>2015</v>
      </c>
      <c r="AJ6" s="15">
        <v>2017</v>
      </c>
      <c r="AK6" s="15">
        <v>2020</v>
      </c>
      <c r="AL6" s="15">
        <v>2022</v>
      </c>
      <c r="AM6" s="70"/>
      <c r="AN6" s="15">
        <v>2006</v>
      </c>
      <c r="AO6" s="15">
        <v>2009</v>
      </c>
      <c r="AP6" s="15">
        <v>2011</v>
      </c>
      <c r="AQ6" s="15">
        <v>2013</v>
      </c>
      <c r="AR6" s="15">
        <v>2015</v>
      </c>
      <c r="AS6" s="15">
        <v>2017</v>
      </c>
      <c r="AT6" s="15">
        <v>2020</v>
      </c>
      <c r="AU6" s="15">
        <v>2022</v>
      </c>
    </row>
    <row r="7" spans="1:47" x14ac:dyDescent="0.25">
      <c r="B7" s="92" t="s">
        <v>43</v>
      </c>
      <c r="C7" s="92" t="s">
        <v>71</v>
      </c>
      <c r="D7" s="8" t="s">
        <v>47</v>
      </c>
      <c r="E7" s="57">
        <v>14.7428149341929</v>
      </c>
      <c r="F7" s="58"/>
      <c r="G7" s="57">
        <v>14.854941615505</v>
      </c>
      <c r="H7" s="58"/>
      <c r="I7" s="57">
        <v>15.9657343260413</v>
      </c>
      <c r="J7" s="58"/>
      <c r="K7" s="57">
        <v>11.5213517080006</v>
      </c>
      <c r="L7" s="58"/>
      <c r="M7" s="57">
        <v>15.724037984821299</v>
      </c>
      <c r="N7" s="58"/>
      <c r="O7" s="57">
        <v>13.6117536730228</v>
      </c>
      <c r="P7" s="58"/>
      <c r="Q7" s="57">
        <v>22.264962099784999</v>
      </c>
      <c r="R7" s="58"/>
      <c r="S7" s="57">
        <v>14.692715601451299</v>
      </c>
      <c r="T7" s="58"/>
      <c r="U7" s="70"/>
      <c r="V7" s="10">
        <v>2.3234673258487999</v>
      </c>
      <c r="W7" s="10">
        <v>1.8125461947160999</v>
      </c>
      <c r="X7" s="10">
        <v>1.6946903438601</v>
      </c>
      <c r="Y7" s="10">
        <v>0.95833279330520005</v>
      </c>
      <c r="Z7" s="10">
        <v>1.8040648864721001</v>
      </c>
      <c r="AA7" s="10">
        <v>0.71218560623890004</v>
      </c>
      <c r="AB7" s="10">
        <v>1.0704417500239001</v>
      </c>
      <c r="AC7" s="10">
        <v>0.79653712453780001</v>
      </c>
      <c r="AD7" s="70"/>
      <c r="AE7" s="11">
        <v>75</v>
      </c>
      <c r="AF7" s="11">
        <v>134</v>
      </c>
      <c r="AG7" s="11">
        <v>339</v>
      </c>
      <c r="AH7" s="11">
        <v>336</v>
      </c>
      <c r="AI7" s="11">
        <v>129</v>
      </c>
      <c r="AJ7" s="11">
        <v>358</v>
      </c>
      <c r="AK7" s="11">
        <v>528</v>
      </c>
      <c r="AL7" s="11">
        <v>432</v>
      </c>
      <c r="AM7" s="70"/>
      <c r="AN7" s="11">
        <v>8782</v>
      </c>
      <c r="AO7" s="11">
        <v>9872</v>
      </c>
      <c r="AP7" s="11">
        <v>11108</v>
      </c>
      <c r="AQ7" s="11">
        <v>8469</v>
      </c>
      <c r="AR7" s="11">
        <v>12369</v>
      </c>
      <c r="AS7" s="11">
        <v>10886</v>
      </c>
      <c r="AT7" s="11">
        <v>19680</v>
      </c>
      <c r="AU7" s="11">
        <v>13161</v>
      </c>
    </row>
    <row r="8" spans="1:47" x14ac:dyDescent="0.25">
      <c r="B8" s="93"/>
      <c r="C8" s="93"/>
      <c r="D8" s="8" t="s">
        <v>48</v>
      </c>
      <c r="E8" s="57">
        <v>13.1879970848252</v>
      </c>
      <c r="F8" s="58"/>
      <c r="G8" s="57">
        <v>15.4928073304356</v>
      </c>
      <c r="H8" s="58"/>
      <c r="I8" s="57">
        <v>12.9966281359882</v>
      </c>
      <c r="J8" s="58"/>
      <c r="K8" s="57">
        <v>13.4331653467723</v>
      </c>
      <c r="L8" s="58"/>
      <c r="M8" s="57">
        <v>11.715363803353499</v>
      </c>
      <c r="N8" s="58"/>
      <c r="O8" s="57">
        <v>12.7886826121272</v>
      </c>
      <c r="P8" s="58"/>
      <c r="Q8" s="57">
        <v>19.575241236105999</v>
      </c>
      <c r="R8" s="58"/>
      <c r="S8" s="57">
        <v>14.891969047601499</v>
      </c>
      <c r="T8" s="58"/>
      <c r="U8" s="70"/>
      <c r="V8" s="10">
        <v>2.1165944482508001</v>
      </c>
      <c r="W8" s="10">
        <v>2.341243981077</v>
      </c>
      <c r="X8" s="10">
        <v>0.85265921084259999</v>
      </c>
      <c r="Y8" s="10">
        <v>0.88236560741250003</v>
      </c>
      <c r="Z8" s="10">
        <v>0.85771274969379996</v>
      </c>
      <c r="AA8" s="10">
        <v>0.72202029809019996</v>
      </c>
      <c r="AB8" s="10">
        <v>1.0392868938385</v>
      </c>
      <c r="AC8" s="10">
        <v>0.80570426364519998</v>
      </c>
      <c r="AD8" s="70"/>
      <c r="AE8" s="11">
        <v>214</v>
      </c>
      <c r="AF8" s="11">
        <v>237</v>
      </c>
      <c r="AG8" s="11">
        <v>554</v>
      </c>
      <c r="AH8" s="11">
        <v>420</v>
      </c>
      <c r="AI8" s="11">
        <v>356</v>
      </c>
      <c r="AJ8" s="11">
        <v>436</v>
      </c>
      <c r="AK8" s="11">
        <v>571</v>
      </c>
      <c r="AL8" s="11">
        <v>457</v>
      </c>
      <c r="AM8" s="70"/>
      <c r="AN8" s="11">
        <v>12486</v>
      </c>
      <c r="AO8" s="11">
        <v>14507</v>
      </c>
      <c r="AP8" s="11">
        <v>12604</v>
      </c>
      <c r="AQ8" s="11">
        <v>13994</v>
      </c>
      <c r="AR8" s="11">
        <v>12947</v>
      </c>
      <c r="AS8" s="11">
        <v>14907</v>
      </c>
      <c r="AT8" s="11">
        <v>25642</v>
      </c>
      <c r="AU8" s="11">
        <v>20188</v>
      </c>
    </row>
    <row r="9" spans="1:47" x14ac:dyDescent="0.25">
      <c r="B9" s="93"/>
      <c r="C9" s="93"/>
      <c r="D9" s="8" t="s">
        <v>49</v>
      </c>
      <c r="E9" s="57">
        <v>9.6555278258704007</v>
      </c>
      <c r="F9" s="58"/>
      <c r="G9" s="57">
        <v>11.6599645865396</v>
      </c>
      <c r="H9" s="58"/>
      <c r="I9" s="57">
        <v>11.928891406749999</v>
      </c>
      <c r="J9" s="58"/>
      <c r="K9" s="57">
        <v>8.9077981959281995</v>
      </c>
      <c r="L9" s="58"/>
      <c r="M9" s="57">
        <v>11.567034611603701</v>
      </c>
      <c r="N9" s="58"/>
      <c r="O9" s="57">
        <v>12.008663528624499</v>
      </c>
      <c r="P9" s="58"/>
      <c r="Q9" s="57">
        <v>19.935428072414599</v>
      </c>
      <c r="R9" s="58"/>
      <c r="S9" s="57">
        <v>12.672390737702599</v>
      </c>
      <c r="T9" s="58"/>
      <c r="U9" s="70"/>
      <c r="V9" s="10">
        <v>1.0231758366463</v>
      </c>
      <c r="W9" s="10">
        <v>1.2217435621124</v>
      </c>
      <c r="X9" s="10">
        <v>0.96726827276469995</v>
      </c>
      <c r="Y9" s="10">
        <v>0.96953937841750004</v>
      </c>
      <c r="Z9" s="10">
        <v>1.0861797044720001</v>
      </c>
      <c r="AA9" s="10">
        <v>0.854746739576</v>
      </c>
      <c r="AB9" s="10">
        <v>0.83190613369730004</v>
      </c>
      <c r="AC9" s="10">
        <v>0.67882348062099995</v>
      </c>
      <c r="AD9" s="70"/>
      <c r="AE9" s="11">
        <v>260</v>
      </c>
      <c r="AF9" s="11">
        <v>287</v>
      </c>
      <c r="AG9" s="11">
        <v>523</v>
      </c>
      <c r="AH9" s="11">
        <v>225</v>
      </c>
      <c r="AI9" s="11">
        <v>256</v>
      </c>
      <c r="AJ9" s="11">
        <v>364</v>
      </c>
      <c r="AK9" s="11">
        <v>477</v>
      </c>
      <c r="AL9" s="11">
        <v>408</v>
      </c>
      <c r="AM9" s="70"/>
      <c r="AN9" s="11">
        <v>16675</v>
      </c>
      <c r="AO9" s="11">
        <v>21138</v>
      </c>
      <c r="AP9" s="11">
        <v>22741</v>
      </c>
      <c r="AQ9" s="11">
        <v>17252</v>
      </c>
      <c r="AR9" s="11">
        <v>23651</v>
      </c>
      <c r="AS9" s="11">
        <v>26558</v>
      </c>
      <c r="AT9" s="11">
        <v>47483</v>
      </c>
      <c r="AU9" s="11">
        <v>31747</v>
      </c>
    </row>
    <row r="10" spans="1:47" x14ac:dyDescent="0.25">
      <c r="B10" s="93"/>
      <c r="C10" s="93"/>
      <c r="D10" s="8" t="s">
        <v>50</v>
      </c>
      <c r="E10" s="57">
        <v>9.8471966644149997</v>
      </c>
      <c r="F10" s="58"/>
      <c r="G10" s="57">
        <v>16.9272122798331</v>
      </c>
      <c r="H10" s="58"/>
      <c r="I10" s="57">
        <v>11.9136913439979</v>
      </c>
      <c r="J10" s="58"/>
      <c r="K10" s="57">
        <v>10.3359768997082</v>
      </c>
      <c r="L10" s="58"/>
      <c r="M10" s="57">
        <v>12.227279400969</v>
      </c>
      <c r="N10" s="58"/>
      <c r="O10" s="57">
        <v>13.619681156095901</v>
      </c>
      <c r="P10" s="58"/>
      <c r="Q10" s="57">
        <v>19.386178973248199</v>
      </c>
      <c r="R10" s="58"/>
      <c r="S10" s="57">
        <v>14.049989179831201</v>
      </c>
      <c r="T10" s="58"/>
      <c r="U10" s="70"/>
      <c r="V10" s="10">
        <v>1.1477093214584</v>
      </c>
      <c r="W10" s="10">
        <v>1.1957178636843</v>
      </c>
      <c r="X10" s="10">
        <v>0.79640345945860003</v>
      </c>
      <c r="Y10" s="10">
        <v>0.98605343657319999</v>
      </c>
      <c r="Z10" s="10">
        <v>0.64940828089970004</v>
      </c>
      <c r="AA10" s="10">
        <v>0.91043893848919999</v>
      </c>
      <c r="AB10" s="10">
        <v>1.0617309908257</v>
      </c>
      <c r="AC10" s="10">
        <v>0.66491458539079995</v>
      </c>
      <c r="AD10" s="70"/>
      <c r="AE10" s="11">
        <v>216</v>
      </c>
      <c r="AF10" s="11">
        <v>301</v>
      </c>
      <c r="AG10" s="11">
        <v>437</v>
      </c>
      <c r="AH10" s="11">
        <v>266</v>
      </c>
      <c r="AI10" s="11">
        <v>538</v>
      </c>
      <c r="AJ10" s="11">
        <v>326</v>
      </c>
      <c r="AK10" s="11">
        <v>462</v>
      </c>
      <c r="AL10" s="11">
        <v>463</v>
      </c>
      <c r="AM10" s="70"/>
      <c r="AN10" s="11">
        <v>8455</v>
      </c>
      <c r="AO10" s="11">
        <v>14358</v>
      </c>
      <c r="AP10" s="11">
        <v>11849</v>
      </c>
      <c r="AQ10" s="11">
        <v>10309</v>
      </c>
      <c r="AR10" s="11">
        <v>12492</v>
      </c>
      <c r="AS10" s="11">
        <v>14250</v>
      </c>
      <c r="AT10" s="11">
        <v>21211</v>
      </c>
      <c r="AU10" s="11">
        <v>15582</v>
      </c>
    </row>
    <row r="11" spans="1:47" x14ac:dyDescent="0.25">
      <c r="B11" s="93"/>
      <c r="C11" s="93"/>
      <c r="D11" s="8" t="s">
        <v>51</v>
      </c>
      <c r="E11" s="57">
        <v>14.7551966227688</v>
      </c>
      <c r="F11" s="58"/>
      <c r="G11" s="57">
        <v>15.273919636415499</v>
      </c>
      <c r="H11" s="58"/>
      <c r="I11" s="57">
        <v>15.0701395923834</v>
      </c>
      <c r="J11" s="58"/>
      <c r="K11" s="57">
        <v>14.1198234560609</v>
      </c>
      <c r="L11" s="58"/>
      <c r="M11" s="57">
        <v>14.1783024833853</v>
      </c>
      <c r="N11" s="58"/>
      <c r="O11" s="57">
        <v>17.582180974478</v>
      </c>
      <c r="P11" s="58"/>
      <c r="Q11" s="57">
        <v>20.2284490328624</v>
      </c>
      <c r="R11" s="58"/>
      <c r="S11" s="57">
        <v>17.742438622923402</v>
      </c>
      <c r="T11" s="58"/>
      <c r="U11" s="70"/>
      <c r="V11" s="10">
        <v>0.94637441509450004</v>
      </c>
      <c r="W11" s="10">
        <v>1.203131331941</v>
      </c>
      <c r="X11" s="10">
        <v>2.4128665270165999</v>
      </c>
      <c r="Y11" s="10">
        <v>1.1731763109916</v>
      </c>
      <c r="Z11" s="10">
        <v>0.54304891065600003</v>
      </c>
      <c r="AA11" s="10">
        <v>0.75879788866560005</v>
      </c>
      <c r="AB11" s="10">
        <v>0.91604985914899995</v>
      </c>
      <c r="AC11" s="10">
        <v>0.87490536656149998</v>
      </c>
      <c r="AD11" s="70"/>
      <c r="AE11" s="11">
        <v>601</v>
      </c>
      <c r="AF11" s="11">
        <v>623</v>
      </c>
      <c r="AG11" s="11">
        <v>399</v>
      </c>
      <c r="AH11" s="11">
        <v>480</v>
      </c>
      <c r="AI11" s="11">
        <v>590</v>
      </c>
      <c r="AJ11" s="11">
        <v>614</v>
      </c>
      <c r="AK11" s="11">
        <v>572</v>
      </c>
      <c r="AL11" s="11">
        <v>531</v>
      </c>
      <c r="AM11" s="70"/>
      <c r="AN11" s="11">
        <v>32156</v>
      </c>
      <c r="AO11" s="11">
        <v>35355</v>
      </c>
      <c r="AP11" s="11">
        <v>35108</v>
      </c>
      <c r="AQ11" s="11">
        <v>34423</v>
      </c>
      <c r="AR11" s="11">
        <v>36545</v>
      </c>
      <c r="AS11" s="11">
        <v>47362</v>
      </c>
      <c r="AT11" s="11">
        <v>58742</v>
      </c>
      <c r="AU11" s="11">
        <v>53464</v>
      </c>
    </row>
    <row r="12" spans="1:47" x14ac:dyDescent="0.25">
      <c r="B12" s="93"/>
      <c r="C12" s="93"/>
      <c r="D12" s="8" t="s">
        <v>52</v>
      </c>
      <c r="E12" s="57">
        <v>12.154334898514501</v>
      </c>
      <c r="F12" s="58"/>
      <c r="G12" s="57">
        <v>13.0940396926218</v>
      </c>
      <c r="H12" s="58"/>
      <c r="I12" s="57">
        <v>13.4595950207357</v>
      </c>
      <c r="J12" s="58"/>
      <c r="K12" s="57">
        <v>11.3851626085709</v>
      </c>
      <c r="L12" s="58"/>
      <c r="M12" s="57">
        <v>11.845690063336599</v>
      </c>
      <c r="N12" s="58"/>
      <c r="O12" s="57">
        <v>12.2216379489563</v>
      </c>
      <c r="P12" s="58"/>
      <c r="Q12" s="57">
        <v>20.209219957133602</v>
      </c>
      <c r="R12" s="58"/>
      <c r="S12" s="57">
        <v>14.0028199995162</v>
      </c>
      <c r="T12" s="58"/>
      <c r="U12" s="70"/>
      <c r="V12" s="10">
        <v>0.64417163971059999</v>
      </c>
      <c r="W12" s="10">
        <v>0.7434079538667</v>
      </c>
      <c r="X12" s="10">
        <v>0.79318704425429998</v>
      </c>
      <c r="Y12" s="10">
        <v>0.71639548751680004</v>
      </c>
      <c r="Z12" s="10">
        <v>0.45256257297809999</v>
      </c>
      <c r="AA12" s="10">
        <v>0.52441756924600003</v>
      </c>
      <c r="AB12" s="10">
        <v>0.68385043677900004</v>
      </c>
      <c r="AC12" s="10">
        <v>0.46764051366819998</v>
      </c>
      <c r="AD12" s="70"/>
      <c r="AE12" s="11">
        <v>1001</v>
      </c>
      <c r="AF12" s="11">
        <v>1234</v>
      </c>
      <c r="AG12" s="11">
        <v>614</v>
      </c>
      <c r="AH12" s="11">
        <v>833</v>
      </c>
      <c r="AI12" s="11">
        <v>1133</v>
      </c>
      <c r="AJ12" s="11">
        <v>832</v>
      </c>
      <c r="AK12" s="11">
        <v>1248</v>
      </c>
      <c r="AL12" s="11">
        <v>1075</v>
      </c>
      <c r="AM12" s="70"/>
      <c r="AN12" s="11">
        <v>64505</v>
      </c>
      <c r="AO12" s="11">
        <v>73492</v>
      </c>
      <c r="AP12" s="11">
        <v>79645</v>
      </c>
      <c r="AQ12" s="11">
        <v>66641</v>
      </c>
      <c r="AR12" s="11">
        <v>74306</v>
      </c>
      <c r="AS12" s="11">
        <v>79952</v>
      </c>
      <c r="AT12" s="11">
        <v>137568</v>
      </c>
      <c r="AU12" s="11">
        <v>98417</v>
      </c>
    </row>
    <row r="13" spans="1:47" x14ac:dyDescent="0.25">
      <c r="B13" s="93"/>
      <c r="C13" s="93"/>
      <c r="D13" s="8" t="s">
        <v>53</v>
      </c>
      <c r="E13" s="57">
        <v>11.1074666851472</v>
      </c>
      <c r="F13" s="58"/>
      <c r="G13" s="57">
        <v>14.4165301036884</v>
      </c>
      <c r="H13" s="58"/>
      <c r="I13" s="57">
        <v>11.4362711048213</v>
      </c>
      <c r="J13" s="58"/>
      <c r="K13" s="57">
        <v>10.629064391929401</v>
      </c>
      <c r="L13" s="58"/>
      <c r="M13" s="57">
        <v>10.416306565499101</v>
      </c>
      <c r="N13" s="58"/>
      <c r="O13" s="57">
        <v>10.5283383275991</v>
      </c>
      <c r="P13" s="58"/>
      <c r="Q13" s="57">
        <v>18.854652102712901</v>
      </c>
      <c r="R13" s="58"/>
      <c r="S13" s="57">
        <v>11.503261321608701</v>
      </c>
      <c r="T13" s="58"/>
      <c r="U13" s="70"/>
      <c r="V13" s="10">
        <v>0.3541823565312</v>
      </c>
      <c r="W13" s="10">
        <v>0.50206599421120002</v>
      </c>
      <c r="X13" s="10">
        <v>0.46137633886000001</v>
      </c>
      <c r="Y13" s="10">
        <v>0.44478334218049997</v>
      </c>
      <c r="Z13" s="10">
        <v>0.34002189060499999</v>
      </c>
      <c r="AA13" s="10">
        <v>0.4026862526835</v>
      </c>
      <c r="AB13" s="10">
        <v>0.5122479618836</v>
      </c>
      <c r="AC13" s="10">
        <v>0.33343839182360002</v>
      </c>
      <c r="AD13" s="70"/>
      <c r="AE13" s="11">
        <v>1921</v>
      </c>
      <c r="AF13" s="11">
        <v>2533</v>
      </c>
      <c r="AG13" s="11">
        <v>1023</v>
      </c>
      <c r="AH13" s="11">
        <v>1329</v>
      </c>
      <c r="AI13" s="11">
        <v>2051</v>
      </c>
      <c r="AJ13" s="11">
        <v>1506</v>
      </c>
      <c r="AK13" s="11">
        <v>2533</v>
      </c>
      <c r="AL13" s="11">
        <v>1687</v>
      </c>
      <c r="AM13" s="70"/>
      <c r="AN13" s="11">
        <v>234003</v>
      </c>
      <c r="AO13" s="11">
        <v>328489</v>
      </c>
      <c r="AP13" s="11">
        <v>264085</v>
      </c>
      <c r="AQ13" s="11">
        <v>258591</v>
      </c>
      <c r="AR13" s="11">
        <v>257924</v>
      </c>
      <c r="AS13" s="11">
        <v>275070</v>
      </c>
      <c r="AT13" s="11">
        <v>549312</v>
      </c>
      <c r="AU13" s="11">
        <v>341325</v>
      </c>
    </row>
    <row r="14" spans="1:47" x14ac:dyDescent="0.25">
      <c r="B14" s="93"/>
      <c r="C14" s="93"/>
      <c r="D14" s="8" t="s">
        <v>54</v>
      </c>
      <c r="E14" s="57">
        <v>10.3205277827358</v>
      </c>
      <c r="F14" s="58"/>
      <c r="G14" s="57">
        <v>12.842283809208199</v>
      </c>
      <c r="H14" s="58"/>
      <c r="I14" s="57">
        <v>11.0838871900733</v>
      </c>
      <c r="J14" s="58"/>
      <c r="K14" s="57">
        <v>10.320252564503599</v>
      </c>
      <c r="L14" s="58"/>
      <c r="M14" s="57">
        <v>10.328382863523</v>
      </c>
      <c r="N14" s="58"/>
      <c r="O14" s="57">
        <v>12.4525735766236</v>
      </c>
      <c r="P14" s="58"/>
      <c r="Q14" s="57">
        <v>16.503232035282501</v>
      </c>
      <c r="R14" s="58"/>
      <c r="S14" s="57">
        <v>15.6021531292681</v>
      </c>
      <c r="T14" s="58"/>
      <c r="U14" s="70"/>
      <c r="V14" s="10">
        <v>0.52040506439790002</v>
      </c>
      <c r="W14" s="10">
        <v>1.0088773590361</v>
      </c>
      <c r="X14" s="10">
        <v>0.89917653912689999</v>
      </c>
      <c r="Y14" s="10">
        <v>0.58019802578269997</v>
      </c>
      <c r="Z14" s="10">
        <v>0.42121983556640002</v>
      </c>
      <c r="AA14" s="10">
        <v>0.61350418859720002</v>
      </c>
      <c r="AB14" s="10">
        <v>1.1106111403829</v>
      </c>
      <c r="AC14" s="10">
        <v>0.54548441412759996</v>
      </c>
      <c r="AD14" s="70"/>
      <c r="AE14" s="11">
        <v>1086</v>
      </c>
      <c r="AF14" s="11">
        <v>1114</v>
      </c>
      <c r="AG14" s="11">
        <v>436</v>
      </c>
      <c r="AH14" s="11">
        <v>617</v>
      </c>
      <c r="AI14" s="11">
        <v>841</v>
      </c>
      <c r="AJ14" s="11">
        <v>726</v>
      </c>
      <c r="AK14" s="11">
        <v>773</v>
      </c>
      <c r="AL14" s="11">
        <v>839</v>
      </c>
      <c r="AM14" s="70"/>
      <c r="AN14" s="11">
        <v>30067</v>
      </c>
      <c r="AO14" s="11">
        <v>39522</v>
      </c>
      <c r="AP14" s="11">
        <v>34471</v>
      </c>
      <c r="AQ14" s="11">
        <v>32003</v>
      </c>
      <c r="AR14" s="11">
        <v>33764</v>
      </c>
      <c r="AS14" s="11">
        <v>42667</v>
      </c>
      <c r="AT14" s="11">
        <v>57776</v>
      </c>
      <c r="AU14" s="11">
        <v>58260</v>
      </c>
    </row>
    <row r="15" spans="1:47" x14ac:dyDescent="0.25">
      <c r="B15" s="93"/>
      <c r="C15" s="93"/>
      <c r="D15" s="8" t="s">
        <v>55</v>
      </c>
      <c r="E15" s="57">
        <v>12.0294310492002</v>
      </c>
      <c r="F15" s="58"/>
      <c r="G15" s="57">
        <v>17.280471915582101</v>
      </c>
      <c r="H15" s="58"/>
      <c r="I15" s="57">
        <v>12.0425610254227</v>
      </c>
      <c r="J15" s="58"/>
      <c r="K15" s="57">
        <v>12.512252955768901</v>
      </c>
      <c r="L15" s="58"/>
      <c r="M15" s="57">
        <v>11.627888015263199</v>
      </c>
      <c r="N15" s="58"/>
      <c r="O15" s="57">
        <v>13.860184131799601</v>
      </c>
      <c r="P15" s="58"/>
      <c r="Q15" s="57">
        <v>19.0317747069655</v>
      </c>
      <c r="R15" s="58"/>
      <c r="S15" s="57">
        <v>14.9062632942723</v>
      </c>
      <c r="T15" s="58"/>
      <c r="U15" s="70"/>
      <c r="V15" s="10">
        <v>0.78450886166440004</v>
      </c>
      <c r="W15" s="10">
        <v>1.2049899298427</v>
      </c>
      <c r="X15" s="10">
        <v>0.73467187439470005</v>
      </c>
      <c r="Y15" s="10">
        <v>0.7106760312057</v>
      </c>
      <c r="Z15" s="10">
        <v>0.52081469215069998</v>
      </c>
      <c r="AA15" s="10">
        <v>0.58739722676399997</v>
      </c>
      <c r="AB15" s="10">
        <v>0.83383658799409999</v>
      </c>
      <c r="AC15" s="10">
        <v>0.59782381499390003</v>
      </c>
      <c r="AD15" s="70"/>
      <c r="AE15" s="11">
        <v>1058</v>
      </c>
      <c r="AF15" s="11">
        <v>1312</v>
      </c>
      <c r="AG15" s="11">
        <v>694</v>
      </c>
      <c r="AH15" s="11">
        <v>656</v>
      </c>
      <c r="AI15" s="11">
        <v>721</v>
      </c>
      <c r="AJ15" s="11">
        <v>782</v>
      </c>
      <c r="AK15" s="11">
        <v>824</v>
      </c>
      <c r="AL15" s="11">
        <v>769</v>
      </c>
      <c r="AM15" s="70"/>
      <c r="AN15" s="11">
        <v>38895</v>
      </c>
      <c r="AO15" s="11">
        <v>60346</v>
      </c>
      <c r="AP15" s="11">
        <v>41865</v>
      </c>
      <c r="AQ15" s="11">
        <v>45697</v>
      </c>
      <c r="AR15" s="11">
        <v>42784</v>
      </c>
      <c r="AS15" s="11">
        <v>52631</v>
      </c>
      <c r="AT15" s="11">
        <v>76589</v>
      </c>
      <c r="AU15" s="11">
        <v>61669</v>
      </c>
    </row>
    <row r="16" spans="1:47" x14ac:dyDescent="0.25">
      <c r="B16" s="93"/>
      <c r="C16" s="93"/>
      <c r="D16" s="8" t="s">
        <v>56</v>
      </c>
      <c r="E16" s="57"/>
      <c r="F16" s="58"/>
      <c r="G16" s="57"/>
      <c r="H16" s="58"/>
      <c r="I16" s="57"/>
      <c r="J16" s="58"/>
      <c r="K16" s="57"/>
      <c r="L16" s="58"/>
      <c r="M16" s="57"/>
      <c r="N16" s="58"/>
      <c r="O16" s="57">
        <v>15.6517257394003</v>
      </c>
      <c r="P16" s="58"/>
      <c r="Q16" s="57">
        <v>22.278238708133699</v>
      </c>
      <c r="R16" s="58"/>
      <c r="S16" s="57">
        <v>19.1202925875305</v>
      </c>
      <c r="T16" s="58"/>
      <c r="U16" s="70"/>
      <c r="V16" s="10"/>
      <c r="W16" s="10"/>
      <c r="X16" s="10"/>
      <c r="Y16" s="10"/>
      <c r="Z16" s="10"/>
      <c r="AA16" s="10">
        <v>0.76154508620439998</v>
      </c>
      <c r="AB16" s="10">
        <v>0.95190230270609999</v>
      </c>
      <c r="AC16" s="10">
        <v>0.84013251569360003</v>
      </c>
      <c r="AD16" s="70"/>
      <c r="AE16" s="11"/>
      <c r="AF16" s="11"/>
      <c r="AG16" s="11"/>
      <c r="AH16" s="11"/>
      <c r="AI16" s="11"/>
      <c r="AJ16" s="11">
        <v>464</v>
      </c>
      <c r="AK16" s="11">
        <v>482</v>
      </c>
      <c r="AL16" s="11">
        <v>624</v>
      </c>
      <c r="AM16" s="70"/>
      <c r="AN16" s="11">
        <v>0</v>
      </c>
      <c r="AO16" s="11">
        <v>0</v>
      </c>
      <c r="AP16" s="11">
        <v>0</v>
      </c>
      <c r="AQ16" s="11">
        <v>0</v>
      </c>
      <c r="AR16" s="11">
        <v>0</v>
      </c>
      <c r="AS16" s="11">
        <v>27635</v>
      </c>
      <c r="AT16" s="11">
        <v>40036</v>
      </c>
      <c r="AU16" s="11">
        <v>35393</v>
      </c>
    </row>
    <row r="17" spans="2:47" x14ac:dyDescent="0.25">
      <c r="B17" s="93"/>
      <c r="C17" s="93"/>
      <c r="D17" s="8" t="s">
        <v>57</v>
      </c>
      <c r="E17" s="57">
        <v>15.8588902284675</v>
      </c>
      <c r="F17" s="58"/>
      <c r="G17" s="57">
        <v>18.204074349622299</v>
      </c>
      <c r="H17" s="58"/>
      <c r="I17" s="57">
        <v>16.385455214632199</v>
      </c>
      <c r="J17" s="58"/>
      <c r="K17" s="57">
        <v>15.3095399958007</v>
      </c>
      <c r="L17" s="58"/>
      <c r="M17" s="57">
        <v>16.243286622631</v>
      </c>
      <c r="N17" s="58"/>
      <c r="O17" s="57">
        <v>14.1051298335121</v>
      </c>
      <c r="P17" s="58"/>
      <c r="Q17" s="57">
        <v>21.200757274778098</v>
      </c>
      <c r="R17" s="58"/>
      <c r="S17" s="57">
        <v>16.557925220144998</v>
      </c>
      <c r="T17" s="58"/>
      <c r="U17" s="70"/>
      <c r="V17" s="10">
        <v>0.50168508477359997</v>
      </c>
      <c r="W17" s="10">
        <v>0.6743094238549</v>
      </c>
      <c r="X17" s="10">
        <v>1.0927610570749</v>
      </c>
      <c r="Y17" s="10">
        <v>0.61004274526400004</v>
      </c>
      <c r="Z17" s="10">
        <v>0.55542014719620003</v>
      </c>
      <c r="AA17" s="10">
        <v>0.49149359210030003</v>
      </c>
      <c r="AB17" s="10">
        <v>0.67993967454710003</v>
      </c>
      <c r="AC17" s="10">
        <v>0.53150143599349997</v>
      </c>
      <c r="AD17" s="70"/>
      <c r="AE17" s="11">
        <v>2288</v>
      </c>
      <c r="AF17" s="11">
        <v>2710</v>
      </c>
      <c r="AG17" s="11">
        <v>1144</v>
      </c>
      <c r="AH17" s="11">
        <v>1596</v>
      </c>
      <c r="AI17" s="11">
        <v>1964</v>
      </c>
      <c r="AJ17" s="11">
        <v>1107</v>
      </c>
      <c r="AK17" s="11">
        <v>1278</v>
      </c>
      <c r="AL17" s="11">
        <v>1228</v>
      </c>
      <c r="AM17" s="70"/>
      <c r="AN17" s="11">
        <v>100366</v>
      </c>
      <c r="AO17" s="11">
        <v>120385</v>
      </c>
      <c r="AP17" s="11">
        <v>113971</v>
      </c>
      <c r="AQ17" s="11">
        <v>104267</v>
      </c>
      <c r="AR17" s="11">
        <v>115775</v>
      </c>
      <c r="AS17" s="11">
        <v>79291</v>
      </c>
      <c r="AT17" s="11">
        <v>122735</v>
      </c>
      <c r="AU17" s="11">
        <v>95371</v>
      </c>
    </row>
    <row r="18" spans="2:47" x14ac:dyDescent="0.25">
      <c r="B18" s="93"/>
      <c r="C18" s="93"/>
      <c r="D18" s="8" t="s">
        <v>58</v>
      </c>
      <c r="E18" s="57">
        <v>14.8021488382594</v>
      </c>
      <c r="F18" s="58"/>
      <c r="G18" s="57">
        <v>20.084079152639799</v>
      </c>
      <c r="H18" s="58"/>
      <c r="I18" s="57">
        <v>14.4838680112888</v>
      </c>
      <c r="J18" s="58"/>
      <c r="K18" s="57">
        <v>14.619480112746601</v>
      </c>
      <c r="L18" s="58"/>
      <c r="M18" s="57">
        <v>14.050554944988599</v>
      </c>
      <c r="N18" s="58"/>
      <c r="O18" s="57">
        <v>14.761645145584399</v>
      </c>
      <c r="P18" s="58"/>
      <c r="Q18" s="57">
        <v>23.324179469575899</v>
      </c>
      <c r="R18" s="58"/>
      <c r="S18" s="57">
        <v>19.327810624533701</v>
      </c>
      <c r="T18" s="58"/>
      <c r="U18" s="70"/>
      <c r="V18" s="10">
        <v>0.71214569880220002</v>
      </c>
      <c r="W18" s="10">
        <v>0.80124497031969999</v>
      </c>
      <c r="X18" s="10">
        <v>1.0857255409197</v>
      </c>
      <c r="Y18" s="10">
        <v>0.66099175682529998</v>
      </c>
      <c r="Z18" s="10">
        <v>0.5339253936849</v>
      </c>
      <c r="AA18" s="10">
        <v>0.52403452239790005</v>
      </c>
      <c r="AB18" s="10">
        <v>0.86100073458290005</v>
      </c>
      <c r="AC18" s="10">
        <v>0.65589991973749995</v>
      </c>
      <c r="AD18" s="70"/>
      <c r="AE18" s="11">
        <v>1339</v>
      </c>
      <c r="AF18" s="11">
        <v>1620</v>
      </c>
      <c r="AG18" s="11">
        <v>720</v>
      </c>
      <c r="AH18" s="11">
        <v>844</v>
      </c>
      <c r="AI18" s="11">
        <v>1118</v>
      </c>
      <c r="AJ18" s="11">
        <v>856</v>
      </c>
      <c r="AK18" s="11">
        <v>925</v>
      </c>
      <c r="AL18" s="11">
        <v>1003</v>
      </c>
      <c r="AM18" s="70"/>
      <c r="AN18" s="11">
        <v>44582</v>
      </c>
      <c r="AO18" s="11">
        <v>61151</v>
      </c>
      <c r="AP18" s="11">
        <v>45830</v>
      </c>
      <c r="AQ18" s="11">
        <v>46680</v>
      </c>
      <c r="AR18" s="11">
        <v>46536</v>
      </c>
      <c r="AS18" s="11">
        <v>50632</v>
      </c>
      <c r="AT18" s="11">
        <v>80857</v>
      </c>
      <c r="AU18" s="11">
        <v>69434</v>
      </c>
    </row>
    <row r="19" spans="2:47" x14ac:dyDescent="0.25">
      <c r="B19" s="93"/>
      <c r="C19" s="93"/>
      <c r="D19" s="8" t="s">
        <v>59</v>
      </c>
      <c r="E19" s="57">
        <v>12.2081398753503</v>
      </c>
      <c r="F19" s="58"/>
      <c r="G19" s="57">
        <v>16.8166211373149</v>
      </c>
      <c r="H19" s="58"/>
      <c r="I19" s="57">
        <v>14.268485305903299</v>
      </c>
      <c r="J19" s="58"/>
      <c r="K19" s="57">
        <v>15.154059524701999</v>
      </c>
      <c r="L19" s="58"/>
      <c r="M19" s="57">
        <v>12.069975663251499</v>
      </c>
      <c r="N19" s="58"/>
      <c r="O19" s="57">
        <v>14.5160112728706</v>
      </c>
      <c r="P19" s="58"/>
      <c r="Q19" s="57">
        <v>21.979616465877498</v>
      </c>
      <c r="R19" s="58"/>
      <c r="S19" s="57">
        <v>13.8564994326528</v>
      </c>
      <c r="T19" s="58"/>
      <c r="U19" s="70"/>
      <c r="V19" s="10">
        <v>1.1739226466493999</v>
      </c>
      <c r="W19" s="10">
        <v>1.2252354754903001</v>
      </c>
      <c r="X19" s="10">
        <v>0.65347691242990003</v>
      </c>
      <c r="Y19" s="10">
        <v>0.74491810372349998</v>
      </c>
      <c r="Z19" s="10">
        <v>0.93356540804919996</v>
      </c>
      <c r="AA19" s="10">
        <v>1.1451988468694001</v>
      </c>
      <c r="AB19" s="10">
        <v>1.0516189000209</v>
      </c>
      <c r="AC19" s="10">
        <v>0.597023387909</v>
      </c>
      <c r="AD19" s="70"/>
      <c r="AE19" s="11">
        <v>408</v>
      </c>
      <c r="AF19" s="11">
        <v>452</v>
      </c>
      <c r="AG19" s="11">
        <v>703</v>
      </c>
      <c r="AH19" s="11">
        <v>598</v>
      </c>
      <c r="AI19" s="11">
        <v>447</v>
      </c>
      <c r="AJ19" s="11">
        <v>508</v>
      </c>
      <c r="AK19" s="11">
        <v>591</v>
      </c>
      <c r="AL19" s="11">
        <v>553</v>
      </c>
      <c r="AM19" s="70"/>
      <c r="AN19" s="11">
        <v>14593</v>
      </c>
      <c r="AO19" s="11">
        <v>20130</v>
      </c>
      <c r="AP19" s="11">
        <v>18338</v>
      </c>
      <c r="AQ19" s="11">
        <v>20214</v>
      </c>
      <c r="AR19" s="11">
        <v>16069</v>
      </c>
      <c r="AS19" s="11">
        <v>19882</v>
      </c>
      <c r="AT19" s="11">
        <v>31508</v>
      </c>
      <c r="AU19" s="11">
        <v>19905</v>
      </c>
    </row>
    <row r="20" spans="2:47" x14ac:dyDescent="0.25">
      <c r="B20" s="93"/>
      <c r="C20" s="93"/>
      <c r="D20" s="8" t="s">
        <v>60</v>
      </c>
      <c r="E20" s="57">
        <v>11.256619544062399</v>
      </c>
      <c r="F20" s="58"/>
      <c r="G20" s="57">
        <v>15.3884972116015</v>
      </c>
      <c r="H20" s="58"/>
      <c r="I20" s="57">
        <v>14.813145153274901</v>
      </c>
      <c r="J20" s="58"/>
      <c r="K20" s="57">
        <v>13.552412960395699</v>
      </c>
      <c r="L20" s="58"/>
      <c r="M20" s="57">
        <v>12.406889814525901</v>
      </c>
      <c r="N20" s="58"/>
      <c r="O20" s="57">
        <v>13.2013721729504</v>
      </c>
      <c r="P20" s="58"/>
      <c r="Q20" s="57">
        <v>20.747756216278901</v>
      </c>
      <c r="R20" s="58"/>
      <c r="S20" s="57">
        <v>14.9900762243382</v>
      </c>
      <c r="T20" s="58"/>
      <c r="U20" s="70"/>
      <c r="V20" s="10">
        <v>0.69368637740490002</v>
      </c>
      <c r="W20" s="10">
        <v>0.82121073569290004</v>
      </c>
      <c r="X20" s="10">
        <v>0.95849709776600001</v>
      </c>
      <c r="Y20" s="10">
        <v>0.66981962225250002</v>
      </c>
      <c r="Z20" s="10">
        <v>0.53656135452499998</v>
      </c>
      <c r="AA20" s="10">
        <v>0.62845342744260002</v>
      </c>
      <c r="AB20" s="10">
        <v>0.73758018589560004</v>
      </c>
      <c r="AC20" s="10">
        <v>0.61981718254939999</v>
      </c>
      <c r="AD20" s="70"/>
      <c r="AE20" s="11">
        <v>850</v>
      </c>
      <c r="AF20" s="11">
        <v>1069</v>
      </c>
      <c r="AG20" s="11">
        <v>803</v>
      </c>
      <c r="AH20" s="11">
        <v>615</v>
      </c>
      <c r="AI20" s="11">
        <v>903</v>
      </c>
      <c r="AJ20" s="11">
        <v>566</v>
      </c>
      <c r="AK20" s="11">
        <v>749</v>
      </c>
      <c r="AL20" s="11">
        <v>640</v>
      </c>
      <c r="AM20" s="70"/>
      <c r="AN20" s="11">
        <v>29844</v>
      </c>
      <c r="AO20" s="11">
        <v>41777</v>
      </c>
      <c r="AP20" s="11">
        <v>41731</v>
      </c>
      <c r="AQ20" s="11">
        <v>39397</v>
      </c>
      <c r="AR20" s="11">
        <v>36577</v>
      </c>
      <c r="AS20" s="11">
        <v>41023</v>
      </c>
      <c r="AT20" s="11">
        <v>64450</v>
      </c>
      <c r="AU20" s="11">
        <v>49243</v>
      </c>
    </row>
    <row r="21" spans="2:47" x14ac:dyDescent="0.25">
      <c r="B21" s="93"/>
      <c r="C21" s="93"/>
      <c r="D21" s="8" t="s">
        <v>61</v>
      </c>
      <c r="E21" s="57">
        <v>10.7233833594206</v>
      </c>
      <c r="F21" s="58"/>
      <c r="G21" s="57">
        <v>13.172558153247399</v>
      </c>
      <c r="H21" s="58"/>
      <c r="I21" s="57">
        <v>10.7796708056598</v>
      </c>
      <c r="J21" s="58"/>
      <c r="K21" s="57">
        <v>10.9194258917152</v>
      </c>
      <c r="L21" s="58"/>
      <c r="M21" s="57">
        <v>10.6059753558769</v>
      </c>
      <c r="N21" s="58"/>
      <c r="O21" s="57">
        <v>10.3159286186385</v>
      </c>
      <c r="P21" s="58"/>
      <c r="Q21" s="57">
        <v>17.8720891422116</v>
      </c>
      <c r="R21" s="58"/>
      <c r="S21" s="57">
        <v>10.720228191110101</v>
      </c>
      <c r="T21" s="58"/>
      <c r="U21" s="70"/>
      <c r="V21" s="10">
        <v>1.1085847573831</v>
      </c>
      <c r="W21" s="10">
        <v>1.3580490632483999</v>
      </c>
      <c r="X21" s="10">
        <v>0.98769926781179995</v>
      </c>
      <c r="Y21" s="10">
        <v>0.85296641178349997</v>
      </c>
      <c r="Z21" s="10">
        <v>0.83562280158839997</v>
      </c>
      <c r="AA21" s="10">
        <v>0.61143342164850001</v>
      </c>
      <c r="AB21" s="10">
        <v>1.4380634003246</v>
      </c>
      <c r="AC21" s="10">
        <v>0.87382259045629995</v>
      </c>
      <c r="AD21" s="70"/>
      <c r="AE21" s="11">
        <v>154</v>
      </c>
      <c r="AF21" s="11">
        <v>201</v>
      </c>
      <c r="AG21" s="11">
        <v>340</v>
      </c>
      <c r="AH21" s="11">
        <v>223</v>
      </c>
      <c r="AI21" s="11">
        <v>137</v>
      </c>
      <c r="AJ21" s="11">
        <v>201</v>
      </c>
      <c r="AK21" s="11">
        <v>273</v>
      </c>
      <c r="AL21" s="11">
        <v>145</v>
      </c>
      <c r="AM21" s="70"/>
      <c r="AN21" s="11">
        <v>3494</v>
      </c>
      <c r="AO21" s="11">
        <v>4468</v>
      </c>
      <c r="AP21" s="11">
        <v>3733</v>
      </c>
      <c r="AQ21" s="11">
        <v>3842</v>
      </c>
      <c r="AR21" s="11">
        <v>3770</v>
      </c>
      <c r="AS21" s="11">
        <v>3902</v>
      </c>
      <c r="AT21" s="11">
        <v>6961</v>
      </c>
      <c r="AU21" s="11">
        <v>4059</v>
      </c>
    </row>
    <row r="22" spans="2:47" x14ac:dyDescent="0.25">
      <c r="B22" s="93"/>
      <c r="C22" s="93"/>
      <c r="D22" s="8" t="s">
        <v>62</v>
      </c>
      <c r="E22" s="57">
        <v>8.5466236783803993</v>
      </c>
      <c r="F22" s="58" t="s">
        <v>102</v>
      </c>
      <c r="G22" s="57">
        <v>12.373408564814801</v>
      </c>
      <c r="H22" s="58"/>
      <c r="I22" s="57">
        <v>9.644002024633</v>
      </c>
      <c r="J22" s="58"/>
      <c r="K22" s="57">
        <v>8.6116741326157005</v>
      </c>
      <c r="L22" s="58"/>
      <c r="M22" s="57">
        <v>9.3772265043073002</v>
      </c>
      <c r="N22" s="58"/>
      <c r="O22" s="57">
        <v>9.7450398079110006</v>
      </c>
      <c r="P22" s="58"/>
      <c r="Q22" s="57">
        <v>15.6659176029963</v>
      </c>
      <c r="R22" s="58"/>
      <c r="S22" s="57">
        <v>9.5328012745807005</v>
      </c>
      <c r="T22" s="58"/>
      <c r="U22" s="70"/>
      <c r="V22" s="10">
        <v>2.2370888734821999</v>
      </c>
      <c r="W22" s="10">
        <v>2.5950083137436999</v>
      </c>
      <c r="X22" s="10">
        <v>0.91322464089090005</v>
      </c>
      <c r="Y22" s="10">
        <v>0.74338923233200005</v>
      </c>
      <c r="Z22" s="10">
        <v>0.8873391612621</v>
      </c>
      <c r="AA22" s="10">
        <v>0.59671117415840003</v>
      </c>
      <c r="AB22" s="10">
        <v>0.93372940320410003</v>
      </c>
      <c r="AC22" s="10">
        <v>0.79358041854350003</v>
      </c>
      <c r="AD22" s="70"/>
      <c r="AE22" s="11">
        <v>76</v>
      </c>
      <c r="AF22" s="11">
        <v>113</v>
      </c>
      <c r="AG22" s="11">
        <v>181</v>
      </c>
      <c r="AH22" s="11">
        <v>179</v>
      </c>
      <c r="AI22" s="11">
        <v>209</v>
      </c>
      <c r="AJ22" s="11">
        <v>239</v>
      </c>
      <c r="AK22" s="11">
        <v>274</v>
      </c>
      <c r="AL22" s="11">
        <v>183</v>
      </c>
      <c r="AM22" s="70"/>
      <c r="AN22" s="11">
        <v>4745</v>
      </c>
      <c r="AO22" s="11">
        <v>6842</v>
      </c>
      <c r="AP22" s="11">
        <v>5716</v>
      </c>
      <c r="AQ22" s="11">
        <v>5056</v>
      </c>
      <c r="AR22" s="11">
        <v>5791</v>
      </c>
      <c r="AS22" s="11">
        <v>6169</v>
      </c>
      <c r="AT22" s="11">
        <v>10457</v>
      </c>
      <c r="AU22" s="11">
        <v>6462</v>
      </c>
    </row>
    <row r="23" spans="2:47" x14ac:dyDescent="0.25">
      <c r="B23" s="93"/>
      <c r="C23" s="94"/>
      <c r="D23" s="8" t="s">
        <v>45</v>
      </c>
      <c r="E23" s="57">
        <v>12.168064049606301</v>
      </c>
      <c r="F23" s="58"/>
      <c r="G23" s="57">
        <v>15.2095393332516</v>
      </c>
      <c r="H23" s="58"/>
      <c r="I23" s="57">
        <v>12.883898262309801</v>
      </c>
      <c r="J23" s="58"/>
      <c r="K23" s="57">
        <v>11.926186164824299</v>
      </c>
      <c r="L23" s="58"/>
      <c r="M23" s="57">
        <v>11.947284912930099</v>
      </c>
      <c r="N23" s="58"/>
      <c r="O23" s="57">
        <v>12.3656330739278</v>
      </c>
      <c r="P23" s="58"/>
      <c r="Q23" s="57">
        <v>19.668207359190699</v>
      </c>
      <c r="R23" s="58"/>
      <c r="S23" s="57">
        <v>13.8244019265112</v>
      </c>
      <c r="T23" s="58"/>
      <c r="U23" s="70"/>
      <c r="V23" s="10">
        <v>0.2006604663631</v>
      </c>
      <c r="W23" s="10">
        <v>0.27367274800500002</v>
      </c>
      <c r="X23" s="10">
        <v>0.28360202892519998</v>
      </c>
      <c r="Y23" s="10">
        <v>0.23306671165750001</v>
      </c>
      <c r="Z23" s="10">
        <v>0.17845810800379999</v>
      </c>
      <c r="AA23" s="10">
        <v>0.19600912301849999</v>
      </c>
      <c r="AB23" s="10">
        <v>0.26608783823900001</v>
      </c>
      <c r="AC23" s="10">
        <v>0.1799916187593</v>
      </c>
      <c r="AD23" s="70"/>
      <c r="AE23" s="11">
        <v>11547</v>
      </c>
      <c r="AF23" s="11">
        <v>13940</v>
      </c>
      <c r="AG23" s="11">
        <v>8910</v>
      </c>
      <c r="AH23" s="11">
        <v>9217</v>
      </c>
      <c r="AI23" s="11">
        <v>11393</v>
      </c>
      <c r="AJ23" s="11">
        <v>9885</v>
      </c>
      <c r="AK23" s="11">
        <v>12560</v>
      </c>
      <c r="AL23" s="11">
        <v>11037</v>
      </c>
      <c r="AM23" s="70"/>
      <c r="AN23" s="11">
        <v>643648</v>
      </c>
      <c r="AO23" s="11">
        <v>851832</v>
      </c>
      <c r="AP23" s="11">
        <v>742795</v>
      </c>
      <c r="AQ23" s="11">
        <v>706835</v>
      </c>
      <c r="AR23" s="11">
        <v>731300</v>
      </c>
      <c r="AS23" s="11">
        <v>792817</v>
      </c>
      <c r="AT23" s="11">
        <v>1351007</v>
      </c>
      <c r="AU23" s="11">
        <v>973680</v>
      </c>
    </row>
    <row r="24" spans="2:47" x14ac:dyDescent="0.25">
      <c r="B24" s="93"/>
      <c r="C24" s="92" t="s">
        <v>72</v>
      </c>
      <c r="D24" s="8" t="s">
        <v>47</v>
      </c>
      <c r="E24" s="57">
        <v>85.257185065807107</v>
      </c>
      <c r="F24" s="58"/>
      <c r="G24" s="57">
        <v>85.145058384495002</v>
      </c>
      <c r="H24" s="58"/>
      <c r="I24" s="57">
        <v>84.0342656739587</v>
      </c>
      <c r="J24" s="58"/>
      <c r="K24" s="57">
        <v>88.478648291999406</v>
      </c>
      <c r="L24" s="58"/>
      <c r="M24" s="57">
        <v>84.275962015178706</v>
      </c>
      <c r="N24" s="58"/>
      <c r="O24" s="57">
        <v>86.388246326977196</v>
      </c>
      <c r="P24" s="58"/>
      <c r="Q24" s="57">
        <v>77.735037900215005</v>
      </c>
      <c r="R24" s="58"/>
      <c r="S24" s="57">
        <v>85.307284398548703</v>
      </c>
      <c r="T24" s="58"/>
      <c r="U24" s="70"/>
      <c r="V24" s="10">
        <v>2.3234673258487999</v>
      </c>
      <c r="W24" s="10">
        <v>1.8125461947160999</v>
      </c>
      <c r="X24" s="10">
        <v>1.6946903438601</v>
      </c>
      <c r="Y24" s="10">
        <v>0.95833279330520005</v>
      </c>
      <c r="Z24" s="10">
        <v>1.8040648864721001</v>
      </c>
      <c r="AA24" s="10">
        <v>0.71218560623890004</v>
      </c>
      <c r="AB24" s="10">
        <v>1.0704417500239001</v>
      </c>
      <c r="AC24" s="10">
        <v>0.79653712453780001</v>
      </c>
      <c r="AD24" s="70"/>
      <c r="AE24" s="11">
        <v>690</v>
      </c>
      <c r="AF24" s="11">
        <v>654</v>
      </c>
      <c r="AG24" s="11">
        <v>2015</v>
      </c>
      <c r="AH24" s="11">
        <v>2336</v>
      </c>
      <c r="AI24" s="11">
        <v>764</v>
      </c>
      <c r="AJ24" s="11">
        <v>2204</v>
      </c>
      <c r="AK24" s="11">
        <v>1723</v>
      </c>
      <c r="AL24" s="11">
        <v>2205</v>
      </c>
      <c r="AM24" s="70"/>
      <c r="AN24" s="11">
        <v>50786</v>
      </c>
      <c r="AO24" s="11">
        <v>56584</v>
      </c>
      <c r="AP24" s="11">
        <v>58466</v>
      </c>
      <c r="AQ24" s="11">
        <v>65038</v>
      </c>
      <c r="AR24" s="11">
        <v>66294</v>
      </c>
      <c r="AS24" s="11">
        <v>69089</v>
      </c>
      <c r="AT24" s="11">
        <v>68710</v>
      </c>
      <c r="AU24" s="11">
        <v>76414</v>
      </c>
    </row>
    <row r="25" spans="2:47" x14ac:dyDescent="0.25">
      <c r="B25" s="93"/>
      <c r="C25" s="93"/>
      <c r="D25" s="8" t="s">
        <v>48</v>
      </c>
      <c r="E25" s="57">
        <v>86.812002915174801</v>
      </c>
      <c r="F25" s="58"/>
      <c r="G25" s="57">
        <v>84.507192669564404</v>
      </c>
      <c r="H25" s="58"/>
      <c r="I25" s="57">
        <v>87.003371864011797</v>
      </c>
      <c r="J25" s="58"/>
      <c r="K25" s="57">
        <v>86.566834653227801</v>
      </c>
      <c r="L25" s="58"/>
      <c r="M25" s="57">
        <v>88.284636196646602</v>
      </c>
      <c r="N25" s="58"/>
      <c r="O25" s="57">
        <v>87.211317387872796</v>
      </c>
      <c r="P25" s="58"/>
      <c r="Q25" s="57">
        <v>80.424758763894005</v>
      </c>
      <c r="R25" s="58"/>
      <c r="S25" s="57">
        <v>85.108030952398494</v>
      </c>
      <c r="T25" s="58"/>
      <c r="U25" s="70"/>
      <c r="V25" s="10">
        <v>2.1165944482508001</v>
      </c>
      <c r="W25" s="10">
        <v>2.341243981077</v>
      </c>
      <c r="X25" s="10">
        <v>0.85265921084259999</v>
      </c>
      <c r="Y25" s="10">
        <v>0.88236560741250003</v>
      </c>
      <c r="Z25" s="10">
        <v>0.85771274969379996</v>
      </c>
      <c r="AA25" s="10">
        <v>0.72202029809019996</v>
      </c>
      <c r="AB25" s="10">
        <v>1.0392868938385</v>
      </c>
      <c r="AC25" s="10">
        <v>0.80570426364519998</v>
      </c>
      <c r="AD25" s="70"/>
      <c r="AE25" s="11">
        <v>1459</v>
      </c>
      <c r="AF25" s="11">
        <v>1163</v>
      </c>
      <c r="AG25" s="11">
        <v>3476</v>
      </c>
      <c r="AH25" s="11">
        <v>2573</v>
      </c>
      <c r="AI25" s="11">
        <v>2281</v>
      </c>
      <c r="AJ25" s="11">
        <v>2800</v>
      </c>
      <c r="AK25" s="11">
        <v>2031</v>
      </c>
      <c r="AL25" s="11">
        <v>2334</v>
      </c>
      <c r="AM25" s="70"/>
      <c r="AN25" s="11">
        <v>82191</v>
      </c>
      <c r="AO25" s="11">
        <v>79130</v>
      </c>
      <c r="AP25" s="11">
        <v>84375</v>
      </c>
      <c r="AQ25" s="11">
        <v>90181</v>
      </c>
      <c r="AR25" s="11">
        <v>97566</v>
      </c>
      <c r="AS25" s="11">
        <v>101657</v>
      </c>
      <c r="AT25" s="11">
        <v>105350</v>
      </c>
      <c r="AU25" s="11">
        <v>115375</v>
      </c>
    </row>
    <row r="26" spans="2:47" x14ac:dyDescent="0.25">
      <c r="B26" s="93"/>
      <c r="C26" s="93"/>
      <c r="D26" s="8" t="s">
        <v>49</v>
      </c>
      <c r="E26" s="57">
        <v>90.344472174129606</v>
      </c>
      <c r="F26" s="58"/>
      <c r="G26" s="57">
        <v>88.340035413460399</v>
      </c>
      <c r="H26" s="58"/>
      <c r="I26" s="57">
        <v>88.071108593250003</v>
      </c>
      <c r="J26" s="58"/>
      <c r="K26" s="57">
        <v>91.092201804071806</v>
      </c>
      <c r="L26" s="58"/>
      <c r="M26" s="57">
        <v>88.432965388396298</v>
      </c>
      <c r="N26" s="58"/>
      <c r="O26" s="57">
        <v>87.991336471375504</v>
      </c>
      <c r="P26" s="58"/>
      <c r="Q26" s="57">
        <v>80.064571927585405</v>
      </c>
      <c r="R26" s="58"/>
      <c r="S26" s="57">
        <v>87.327609262297401</v>
      </c>
      <c r="T26" s="58"/>
      <c r="U26" s="70"/>
      <c r="V26" s="10">
        <v>1.0231758366463</v>
      </c>
      <c r="W26" s="10">
        <v>1.2217435621124</v>
      </c>
      <c r="X26" s="10">
        <v>0.96726827276469995</v>
      </c>
      <c r="Y26" s="10">
        <v>0.96953937841750004</v>
      </c>
      <c r="Z26" s="10">
        <v>1.0861797044720001</v>
      </c>
      <c r="AA26" s="10">
        <v>0.854746739576</v>
      </c>
      <c r="AB26" s="10">
        <v>0.83190613369730004</v>
      </c>
      <c r="AC26" s="10">
        <v>0.67882348062099995</v>
      </c>
      <c r="AD26" s="70"/>
      <c r="AE26" s="11">
        <v>2009</v>
      </c>
      <c r="AF26" s="11">
        <v>1995</v>
      </c>
      <c r="AG26" s="11">
        <v>3926</v>
      </c>
      <c r="AH26" s="11">
        <v>2239</v>
      </c>
      <c r="AI26" s="11">
        <v>1894</v>
      </c>
      <c r="AJ26" s="11">
        <v>2416</v>
      </c>
      <c r="AK26" s="11">
        <v>1852</v>
      </c>
      <c r="AL26" s="11">
        <v>2507</v>
      </c>
      <c r="AM26" s="70"/>
      <c r="AN26" s="11">
        <v>156024</v>
      </c>
      <c r="AO26" s="11">
        <v>160149</v>
      </c>
      <c r="AP26" s="11">
        <v>167897</v>
      </c>
      <c r="AQ26" s="11">
        <v>176421</v>
      </c>
      <c r="AR26" s="11">
        <v>180818</v>
      </c>
      <c r="AS26" s="11">
        <v>194599</v>
      </c>
      <c r="AT26" s="11">
        <v>190701</v>
      </c>
      <c r="AU26" s="11">
        <v>218774</v>
      </c>
    </row>
    <row r="27" spans="2:47" x14ac:dyDescent="0.25">
      <c r="B27" s="93"/>
      <c r="C27" s="93"/>
      <c r="D27" s="8" t="s">
        <v>50</v>
      </c>
      <c r="E27" s="57">
        <v>90.152803335585006</v>
      </c>
      <c r="F27" s="58"/>
      <c r="G27" s="57">
        <v>83.0727877201669</v>
      </c>
      <c r="H27" s="58"/>
      <c r="I27" s="57">
        <v>88.086308656002103</v>
      </c>
      <c r="J27" s="58"/>
      <c r="K27" s="57">
        <v>89.6640231002918</v>
      </c>
      <c r="L27" s="58"/>
      <c r="M27" s="57">
        <v>87.772720599031004</v>
      </c>
      <c r="N27" s="58"/>
      <c r="O27" s="57">
        <v>86.380318843904107</v>
      </c>
      <c r="P27" s="58"/>
      <c r="Q27" s="57">
        <v>80.613821026751907</v>
      </c>
      <c r="R27" s="58"/>
      <c r="S27" s="57">
        <v>85.950010820168799</v>
      </c>
      <c r="T27" s="58"/>
      <c r="U27" s="70"/>
      <c r="V27" s="10">
        <v>1.1477093214584</v>
      </c>
      <c r="W27" s="10">
        <v>1.1957178636843</v>
      </c>
      <c r="X27" s="10">
        <v>0.79640345945860003</v>
      </c>
      <c r="Y27" s="10">
        <v>0.98605343657319999</v>
      </c>
      <c r="Z27" s="10">
        <v>0.64940828089970004</v>
      </c>
      <c r="AA27" s="10">
        <v>0.91043893848919999</v>
      </c>
      <c r="AB27" s="10">
        <v>1.0617309908257</v>
      </c>
      <c r="AC27" s="10">
        <v>0.66491458539079995</v>
      </c>
      <c r="AD27" s="70"/>
      <c r="AE27" s="11">
        <v>1944</v>
      </c>
      <c r="AF27" s="11">
        <v>1436</v>
      </c>
      <c r="AG27" s="11">
        <v>2796</v>
      </c>
      <c r="AH27" s="11">
        <v>2281</v>
      </c>
      <c r="AI27" s="11">
        <v>3753</v>
      </c>
      <c r="AJ27" s="11">
        <v>1883</v>
      </c>
      <c r="AK27" s="11">
        <v>1858</v>
      </c>
      <c r="AL27" s="11">
        <v>2476</v>
      </c>
      <c r="AM27" s="70"/>
      <c r="AN27" s="11">
        <v>77407</v>
      </c>
      <c r="AO27" s="11">
        <v>70464</v>
      </c>
      <c r="AP27" s="11">
        <v>87608</v>
      </c>
      <c r="AQ27" s="11">
        <v>89430</v>
      </c>
      <c r="AR27" s="11">
        <v>89673</v>
      </c>
      <c r="AS27" s="11">
        <v>90378</v>
      </c>
      <c r="AT27" s="11">
        <v>88202</v>
      </c>
      <c r="AU27" s="11">
        <v>95322</v>
      </c>
    </row>
    <row r="28" spans="2:47" x14ac:dyDescent="0.25">
      <c r="B28" s="93"/>
      <c r="C28" s="93"/>
      <c r="D28" s="8" t="s">
        <v>51</v>
      </c>
      <c r="E28" s="57">
        <v>85.244803377231193</v>
      </c>
      <c r="F28" s="58"/>
      <c r="G28" s="57">
        <v>84.726080363584501</v>
      </c>
      <c r="H28" s="58"/>
      <c r="I28" s="57">
        <v>84.929860407616601</v>
      </c>
      <c r="J28" s="58"/>
      <c r="K28" s="57">
        <v>85.8801765439391</v>
      </c>
      <c r="L28" s="58"/>
      <c r="M28" s="57">
        <v>85.821697516614805</v>
      </c>
      <c r="N28" s="58"/>
      <c r="O28" s="57">
        <v>82.417819025522107</v>
      </c>
      <c r="P28" s="58"/>
      <c r="Q28" s="57">
        <v>79.7715509671376</v>
      </c>
      <c r="R28" s="58"/>
      <c r="S28" s="57">
        <v>82.257561377076598</v>
      </c>
      <c r="T28" s="58"/>
      <c r="U28" s="70"/>
      <c r="V28" s="10">
        <v>0.94637441509450004</v>
      </c>
      <c r="W28" s="10">
        <v>1.203131331941</v>
      </c>
      <c r="X28" s="10">
        <v>2.4128665270165999</v>
      </c>
      <c r="Y28" s="10">
        <v>1.1731763109916</v>
      </c>
      <c r="Z28" s="10">
        <v>0.54304891065600003</v>
      </c>
      <c r="AA28" s="10">
        <v>0.75879788866560005</v>
      </c>
      <c r="AB28" s="10">
        <v>0.91604985914899995</v>
      </c>
      <c r="AC28" s="10">
        <v>0.87490536656149998</v>
      </c>
      <c r="AD28" s="70"/>
      <c r="AE28" s="11">
        <v>3341</v>
      </c>
      <c r="AF28" s="11">
        <v>3021</v>
      </c>
      <c r="AG28" s="11">
        <v>2245</v>
      </c>
      <c r="AH28" s="11">
        <v>2789</v>
      </c>
      <c r="AI28" s="11">
        <v>3341</v>
      </c>
      <c r="AJ28" s="11">
        <v>2658</v>
      </c>
      <c r="AK28" s="11">
        <v>2050</v>
      </c>
      <c r="AL28" s="11">
        <v>2214</v>
      </c>
      <c r="AM28" s="70"/>
      <c r="AN28" s="11">
        <v>185774</v>
      </c>
      <c r="AO28" s="11">
        <v>196118</v>
      </c>
      <c r="AP28" s="11">
        <v>197856</v>
      </c>
      <c r="AQ28" s="11">
        <v>209369</v>
      </c>
      <c r="AR28" s="11">
        <v>221208</v>
      </c>
      <c r="AS28" s="11">
        <v>222013</v>
      </c>
      <c r="AT28" s="11">
        <v>231651</v>
      </c>
      <c r="AU28" s="11">
        <v>247870</v>
      </c>
    </row>
    <row r="29" spans="2:47" x14ac:dyDescent="0.25">
      <c r="B29" s="93"/>
      <c r="C29" s="93"/>
      <c r="D29" s="8" t="s">
        <v>52</v>
      </c>
      <c r="E29" s="57">
        <v>87.845665101485494</v>
      </c>
      <c r="F29" s="58"/>
      <c r="G29" s="57">
        <v>86.905960307378194</v>
      </c>
      <c r="H29" s="58"/>
      <c r="I29" s="57">
        <v>86.540404979264295</v>
      </c>
      <c r="J29" s="58"/>
      <c r="K29" s="57">
        <v>88.614837391429106</v>
      </c>
      <c r="L29" s="58"/>
      <c r="M29" s="57">
        <v>88.154309936663395</v>
      </c>
      <c r="N29" s="58"/>
      <c r="O29" s="57">
        <v>87.7783620510437</v>
      </c>
      <c r="P29" s="58"/>
      <c r="Q29" s="57">
        <v>79.790780042866501</v>
      </c>
      <c r="R29" s="58"/>
      <c r="S29" s="57">
        <v>85.997180000483795</v>
      </c>
      <c r="T29" s="58"/>
      <c r="U29" s="70"/>
      <c r="V29" s="10">
        <v>0.64417163971059999</v>
      </c>
      <c r="W29" s="10">
        <v>0.7434079538667</v>
      </c>
      <c r="X29" s="10">
        <v>0.79318704425429998</v>
      </c>
      <c r="Y29" s="10">
        <v>0.71639548751680004</v>
      </c>
      <c r="Z29" s="10">
        <v>0.45256257297809999</v>
      </c>
      <c r="AA29" s="10">
        <v>0.52441756924600003</v>
      </c>
      <c r="AB29" s="10">
        <v>0.68385043677900004</v>
      </c>
      <c r="AC29" s="10">
        <v>0.46764051366819998</v>
      </c>
      <c r="AD29" s="70"/>
      <c r="AE29" s="11">
        <v>8068</v>
      </c>
      <c r="AF29" s="11">
        <v>7789</v>
      </c>
      <c r="AG29" s="11">
        <v>4149</v>
      </c>
      <c r="AH29" s="11">
        <v>5713</v>
      </c>
      <c r="AI29" s="11">
        <v>7959</v>
      </c>
      <c r="AJ29" s="11">
        <v>5631</v>
      </c>
      <c r="AK29" s="11">
        <v>4602</v>
      </c>
      <c r="AL29" s="11">
        <v>5909</v>
      </c>
      <c r="AM29" s="70"/>
      <c r="AN29" s="11">
        <v>466211</v>
      </c>
      <c r="AO29" s="11">
        <v>487771</v>
      </c>
      <c r="AP29" s="11">
        <v>512089</v>
      </c>
      <c r="AQ29" s="11">
        <v>518691</v>
      </c>
      <c r="AR29" s="11">
        <v>552977</v>
      </c>
      <c r="AS29" s="11">
        <v>574232</v>
      </c>
      <c r="AT29" s="11">
        <v>543151</v>
      </c>
      <c r="AU29" s="11">
        <v>604420</v>
      </c>
    </row>
    <row r="30" spans="2:47" x14ac:dyDescent="0.25">
      <c r="B30" s="93"/>
      <c r="C30" s="93"/>
      <c r="D30" s="8" t="s">
        <v>53</v>
      </c>
      <c r="E30" s="57">
        <v>88.892533314852798</v>
      </c>
      <c r="F30" s="58"/>
      <c r="G30" s="57">
        <v>85.583469896311598</v>
      </c>
      <c r="H30" s="58"/>
      <c r="I30" s="57">
        <v>88.563728895178699</v>
      </c>
      <c r="J30" s="58"/>
      <c r="K30" s="57">
        <v>89.370935608070596</v>
      </c>
      <c r="L30" s="58"/>
      <c r="M30" s="57">
        <v>89.583693434500901</v>
      </c>
      <c r="N30" s="58"/>
      <c r="O30" s="57">
        <v>89.471661672400899</v>
      </c>
      <c r="P30" s="58"/>
      <c r="Q30" s="57">
        <v>81.145347897287095</v>
      </c>
      <c r="R30" s="58"/>
      <c r="S30" s="57">
        <v>88.496738678391296</v>
      </c>
      <c r="T30" s="58"/>
      <c r="U30" s="70"/>
      <c r="V30" s="10">
        <v>0.3541823565312</v>
      </c>
      <c r="W30" s="10">
        <v>0.50206599421120002</v>
      </c>
      <c r="X30" s="10">
        <v>0.46137633886000001</v>
      </c>
      <c r="Y30" s="10">
        <v>0.44478334218049997</v>
      </c>
      <c r="Z30" s="10">
        <v>0.34002189060499999</v>
      </c>
      <c r="AA30" s="10">
        <v>0.4026862526835</v>
      </c>
      <c r="AB30" s="10">
        <v>0.5122479618836</v>
      </c>
      <c r="AC30" s="10">
        <v>0.33343839182360002</v>
      </c>
      <c r="AD30" s="70"/>
      <c r="AE30" s="11">
        <v>14650</v>
      </c>
      <c r="AF30" s="11">
        <v>13695</v>
      </c>
      <c r="AG30" s="11">
        <v>7326</v>
      </c>
      <c r="AH30" s="11">
        <v>10110</v>
      </c>
      <c r="AI30" s="11">
        <v>16446</v>
      </c>
      <c r="AJ30" s="11">
        <v>12449</v>
      </c>
      <c r="AK30" s="11">
        <v>10132</v>
      </c>
      <c r="AL30" s="11">
        <v>11198</v>
      </c>
      <c r="AM30" s="70"/>
      <c r="AN30" s="11">
        <v>1872715</v>
      </c>
      <c r="AO30" s="11">
        <v>1950069</v>
      </c>
      <c r="AP30" s="11">
        <v>2045103</v>
      </c>
      <c r="AQ30" s="11">
        <v>2174276</v>
      </c>
      <c r="AR30" s="11">
        <v>2218232</v>
      </c>
      <c r="AS30" s="11">
        <v>2337593</v>
      </c>
      <c r="AT30" s="11">
        <v>2364091</v>
      </c>
      <c r="AU30" s="11">
        <v>2625877</v>
      </c>
    </row>
    <row r="31" spans="2:47" x14ac:dyDescent="0.25">
      <c r="B31" s="93"/>
      <c r="C31" s="93"/>
      <c r="D31" s="8" t="s">
        <v>54</v>
      </c>
      <c r="E31" s="57">
        <v>89.679472217264205</v>
      </c>
      <c r="F31" s="58"/>
      <c r="G31" s="57">
        <v>87.157716190791902</v>
      </c>
      <c r="H31" s="58"/>
      <c r="I31" s="57">
        <v>88.916112809926702</v>
      </c>
      <c r="J31" s="58"/>
      <c r="K31" s="57">
        <v>89.679747435496395</v>
      </c>
      <c r="L31" s="58"/>
      <c r="M31" s="57">
        <v>89.671617136476996</v>
      </c>
      <c r="N31" s="58"/>
      <c r="O31" s="57">
        <v>87.547426423376393</v>
      </c>
      <c r="P31" s="58"/>
      <c r="Q31" s="57">
        <v>83.496767964717606</v>
      </c>
      <c r="R31" s="58"/>
      <c r="S31" s="57">
        <v>84.397846870731897</v>
      </c>
      <c r="T31" s="58"/>
      <c r="U31" s="70"/>
      <c r="V31" s="10">
        <v>0.52040506439790002</v>
      </c>
      <c r="W31" s="10">
        <v>1.0088773590361</v>
      </c>
      <c r="X31" s="10">
        <v>0.89917653912689999</v>
      </c>
      <c r="Y31" s="10">
        <v>0.58019802578269997</v>
      </c>
      <c r="Z31" s="10">
        <v>0.42121983556640002</v>
      </c>
      <c r="AA31" s="10">
        <v>0.61350418859720002</v>
      </c>
      <c r="AB31" s="10">
        <v>1.1106111403829</v>
      </c>
      <c r="AC31" s="10">
        <v>0.54548441412759996</v>
      </c>
      <c r="AD31" s="70"/>
      <c r="AE31" s="11">
        <v>7803</v>
      </c>
      <c r="AF31" s="11">
        <v>6848</v>
      </c>
      <c r="AG31" s="11">
        <v>3583</v>
      </c>
      <c r="AH31" s="11">
        <v>4773</v>
      </c>
      <c r="AI31" s="11">
        <v>6855</v>
      </c>
      <c r="AJ31" s="11">
        <v>4723</v>
      </c>
      <c r="AK31" s="11">
        <v>3358</v>
      </c>
      <c r="AL31" s="11">
        <v>3997</v>
      </c>
      <c r="AM31" s="70"/>
      <c r="AN31" s="11">
        <v>261265</v>
      </c>
      <c r="AO31" s="11">
        <v>268227</v>
      </c>
      <c r="AP31" s="11">
        <v>276530</v>
      </c>
      <c r="AQ31" s="11">
        <v>278096</v>
      </c>
      <c r="AR31" s="11">
        <v>293141</v>
      </c>
      <c r="AS31" s="11">
        <v>299969</v>
      </c>
      <c r="AT31" s="11">
        <v>292313</v>
      </c>
      <c r="AU31" s="11">
        <v>315150</v>
      </c>
    </row>
    <row r="32" spans="2:47" x14ac:dyDescent="0.25">
      <c r="B32" s="93"/>
      <c r="C32" s="93"/>
      <c r="D32" s="8" t="s">
        <v>55</v>
      </c>
      <c r="E32" s="57">
        <v>87.970568950799802</v>
      </c>
      <c r="F32" s="58"/>
      <c r="G32" s="57">
        <v>82.719528084417902</v>
      </c>
      <c r="H32" s="58"/>
      <c r="I32" s="57">
        <v>87.9574389745773</v>
      </c>
      <c r="J32" s="58"/>
      <c r="K32" s="57">
        <v>87.487747044231099</v>
      </c>
      <c r="L32" s="58"/>
      <c r="M32" s="57">
        <v>88.372111984736804</v>
      </c>
      <c r="N32" s="58"/>
      <c r="O32" s="57">
        <v>86.139815868200401</v>
      </c>
      <c r="P32" s="58"/>
      <c r="Q32" s="57">
        <v>80.968225293034493</v>
      </c>
      <c r="R32" s="58"/>
      <c r="S32" s="57">
        <v>85.093736705727693</v>
      </c>
      <c r="T32" s="58"/>
      <c r="U32" s="70"/>
      <c r="V32" s="10">
        <v>0.78450886166440004</v>
      </c>
      <c r="W32" s="10">
        <v>1.2049899298427</v>
      </c>
      <c r="X32" s="10">
        <v>0.73467187439470005</v>
      </c>
      <c r="Y32" s="10">
        <v>0.7106760312057</v>
      </c>
      <c r="Z32" s="10">
        <v>0.52081469215069998</v>
      </c>
      <c r="AA32" s="10">
        <v>0.58739722676399997</v>
      </c>
      <c r="AB32" s="10">
        <v>0.83383658799409999</v>
      </c>
      <c r="AC32" s="10">
        <v>0.59782381499390003</v>
      </c>
      <c r="AD32" s="70"/>
      <c r="AE32" s="11">
        <v>7019</v>
      </c>
      <c r="AF32" s="11">
        <v>6413</v>
      </c>
      <c r="AG32" s="11">
        <v>4753</v>
      </c>
      <c r="AH32" s="11">
        <v>4247</v>
      </c>
      <c r="AI32" s="11">
        <v>5099</v>
      </c>
      <c r="AJ32" s="11">
        <v>4460</v>
      </c>
      <c r="AK32" s="11">
        <v>3337</v>
      </c>
      <c r="AL32" s="11">
        <v>3965</v>
      </c>
      <c r="AM32" s="70"/>
      <c r="AN32" s="11">
        <v>284437</v>
      </c>
      <c r="AO32" s="11">
        <v>288869</v>
      </c>
      <c r="AP32" s="11">
        <v>305777</v>
      </c>
      <c r="AQ32" s="11">
        <v>319521</v>
      </c>
      <c r="AR32" s="11">
        <v>325159</v>
      </c>
      <c r="AS32" s="11">
        <v>327097</v>
      </c>
      <c r="AT32" s="11">
        <v>325838</v>
      </c>
      <c r="AU32" s="11">
        <v>352043</v>
      </c>
    </row>
    <row r="33" spans="2:47" x14ac:dyDescent="0.25">
      <c r="B33" s="93"/>
      <c r="C33" s="93"/>
      <c r="D33" s="8" t="s">
        <v>56</v>
      </c>
      <c r="E33" s="57"/>
      <c r="F33" s="58"/>
      <c r="G33" s="57"/>
      <c r="H33" s="58"/>
      <c r="I33" s="57"/>
      <c r="J33" s="58"/>
      <c r="K33" s="57"/>
      <c r="L33" s="58"/>
      <c r="M33" s="57"/>
      <c r="N33" s="58"/>
      <c r="O33" s="57">
        <v>84.348274260599695</v>
      </c>
      <c r="P33" s="58"/>
      <c r="Q33" s="57">
        <v>77.721761291866301</v>
      </c>
      <c r="R33" s="58"/>
      <c r="S33" s="57">
        <v>80.8797074124695</v>
      </c>
      <c r="T33" s="58"/>
      <c r="U33" s="70"/>
      <c r="V33" s="10"/>
      <c r="W33" s="10"/>
      <c r="X33" s="10"/>
      <c r="Y33" s="10"/>
      <c r="Z33" s="10"/>
      <c r="AA33" s="10">
        <v>0.76154508620439998</v>
      </c>
      <c r="AB33" s="10">
        <v>0.95190230270609999</v>
      </c>
      <c r="AC33" s="10">
        <v>0.84013251569360003</v>
      </c>
      <c r="AD33" s="70"/>
      <c r="AE33" s="11"/>
      <c r="AF33" s="11"/>
      <c r="AG33" s="11"/>
      <c r="AH33" s="11"/>
      <c r="AI33" s="11"/>
      <c r="AJ33" s="11">
        <v>2368</v>
      </c>
      <c r="AK33" s="11">
        <v>1646</v>
      </c>
      <c r="AL33" s="11">
        <v>2393</v>
      </c>
      <c r="AM33" s="70"/>
      <c r="AN33" s="11">
        <v>0</v>
      </c>
      <c r="AO33" s="11">
        <v>0</v>
      </c>
      <c r="AP33" s="11">
        <v>0</v>
      </c>
      <c r="AQ33" s="11">
        <v>0</v>
      </c>
      <c r="AR33" s="11">
        <v>0</v>
      </c>
      <c r="AS33" s="11">
        <v>148927</v>
      </c>
      <c r="AT33" s="11">
        <v>139673</v>
      </c>
      <c r="AU33" s="11">
        <v>149714</v>
      </c>
    </row>
    <row r="34" spans="2:47" x14ac:dyDescent="0.25">
      <c r="B34" s="93"/>
      <c r="C34" s="93"/>
      <c r="D34" s="8" t="s">
        <v>57</v>
      </c>
      <c r="E34" s="57">
        <v>84.141109771532498</v>
      </c>
      <c r="F34" s="58"/>
      <c r="G34" s="57">
        <v>81.795925650377697</v>
      </c>
      <c r="H34" s="58"/>
      <c r="I34" s="57">
        <v>83.614544785367798</v>
      </c>
      <c r="J34" s="58"/>
      <c r="K34" s="57">
        <v>84.690460004199295</v>
      </c>
      <c r="L34" s="58"/>
      <c r="M34" s="57">
        <v>83.756713377368996</v>
      </c>
      <c r="N34" s="58"/>
      <c r="O34" s="57">
        <v>85.894870166487905</v>
      </c>
      <c r="P34" s="58"/>
      <c r="Q34" s="57">
        <v>78.799242725221902</v>
      </c>
      <c r="R34" s="58"/>
      <c r="S34" s="57">
        <v>83.442074779855005</v>
      </c>
      <c r="T34" s="58"/>
      <c r="U34" s="70"/>
      <c r="V34" s="10">
        <v>0.50168508477359997</v>
      </c>
      <c r="W34" s="10">
        <v>0.6743094238549</v>
      </c>
      <c r="X34" s="10">
        <v>1.0927610570749</v>
      </c>
      <c r="Y34" s="10">
        <v>0.61004274526400004</v>
      </c>
      <c r="Z34" s="10">
        <v>0.55542014719620003</v>
      </c>
      <c r="AA34" s="10">
        <v>0.49149359210030003</v>
      </c>
      <c r="AB34" s="10">
        <v>0.67993967454710003</v>
      </c>
      <c r="AC34" s="10">
        <v>0.53150143599349997</v>
      </c>
      <c r="AD34" s="70"/>
      <c r="AE34" s="11">
        <v>11470</v>
      </c>
      <c r="AF34" s="11">
        <v>11078</v>
      </c>
      <c r="AG34" s="11">
        <v>5126</v>
      </c>
      <c r="AH34" s="11">
        <v>8356</v>
      </c>
      <c r="AI34" s="11">
        <v>9697</v>
      </c>
      <c r="AJ34" s="11">
        <v>6056</v>
      </c>
      <c r="AK34" s="11">
        <v>4385</v>
      </c>
      <c r="AL34" s="11">
        <v>5551</v>
      </c>
      <c r="AM34" s="70"/>
      <c r="AN34" s="11">
        <v>532503</v>
      </c>
      <c r="AO34" s="11">
        <v>540923</v>
      </c>
      <c r="AP34" s="11">
        <v>581591</v>
      </c>
      <c r="AQ34" s="11">
        <v>576792</v>
      </c>
      <c r="AR34" s="11">
        <v>596981</v>
      </c>
      <c r="AS34" s="11">
        <v>482852</v>
      </c>
      <c r="AT34" s="11">
        <v>456183</v>
      </c>
      <c r="AU34" s="11">
        <v>480613</v>
      </c>
    </row>
    <row r="35" spans="2:47" x14ac:dyDescent="0.25">
      <c r="B35" s="93"/>
      <c r="C35" s="93"/>
      <c r="D35" s="8" t="s">
        <v>58</v>
      </c>
      <c r="E35" s="57">
        <v>85.197851161740601</v>
      </c>
      <c r="F35" s="58"/>
      <c r="G35" s="57">
        <v>79.915920847360198</v>
      </c>
      <c r="H35" s="58"/>
      <c r="I35" s="57">
        <v>85.516131988711194</v>
      </c>
      <c r="J35" s="58"/>
      <c r="K35" s="57">
        <v>85.380519887253399</v>
      </c>
      <c r="L35" s="58"/>
      <c r="M35" s="57">
        <v>85.949445055011395</v>
      </c>
      <c r="N35" s="58"/>
      <c r="O35" s="57">
        <v>85.238354854415604</v>
      </c>
      <c r="P35" s="58"/>
      <c r="Q35" s="57">
        <v>76.675820530424105</v>
      </c>
      <c r="R35" s="58"/>
      <c r="S35" s="57">
        <v>80.672189375466303</v>
      </c>
      <c r="T35" s="58"/>
      <c r="U35" s="70"/>
      <c r="V35" s="10">
        <v>0.71214569880220002</v>
      </c>
      <c r="W35" s="10">
        <v>0.80124497031969999</v>
      </c>
      <c r="X35" s="10">
        <v>1.0857255409197</v>
      </c>
      <c r="Y35" s="10">
        <v>0.66099175682529998</v>
      </c>
      <c r="Z35" s="10">
        <v>0.5339253936849</v>
      </c>
      <c r="AA35" s="10">
        <v>0.52403452239790005</v>
      </c>
      <c r="AB35" s="10">
        <v>0.86100073458290005</v>
      </c>
      <c r="AC35" s="10">
        <v>0.65589991973749995</v>
      </c>
      <c r="AD35" s="70"/>
      <c r="AE35" s="11">
        <v>6848</v>
      </c>
      <c r="AF35" s="11">
        <v>5510</v>
      </c>
      <c r="AG35" s="11">
        <v>3447</v>
      </c>
      <c r="AH35" s="11">
        <v>4656</v>
      </c>
      <c r="AI35" s="11">
        <v>6016</v>
      </c>
      <c r="AJ35" s="11">
        <v>4301</v>
      </c>
      <c r="AK35" s="11">
        <v>2897</v>
      </c>
      <c r="AL35" s="11">
        <v>3655</v>
      </c>
      <c r="AM35" s="70"/>
      <c r="AN35" s="11">
        <v>256604</v>
      </c>
      <c r="AO35" s="11">
        <v>243324</v>
      </c>
      <c r="AP35" s="11">
        <v>270591</v>
      </c>
      <c r="AQ35" s="11">
        <v>272620</v>
      </c>
      <c r="AR35" s="11">
        <v>284668</v>
      </c>
      <c r="AS35" s="11">
        <v>292365</v>
      </c>
      <c r="AT35" s="11">
        <v>265809</v>
      </c>
      <c r="AU35" s="11">
        <v>289810</v>
      </c>
    </row>
    <row r="36" spans="2:47" x14ac:dyDescent="0.25">
      <c r="B36" s="93"/>
      <c r="C36" s="93"/>
      <c r="D36" s="8" t="s">
        <v>59</v>
      </c>
      <c r="E36" s="57">
        <v>87.791860124649702</v>
      </c>
      <c r="F36" s="58"/>
      <c r="G36" s="57">
        <v>83.183378862685203</v>
      </c>
      <c r="H36" s="58"/>
      <c r="I36" s="57">
        <v>85.731514694096703</v>
      </c>
      <c r="J36" s="58"/>
      <c r="K36" s="57">
        <v>84.845940475297994</v>
      </c>
      <c r="L36" s="58"/>
      <c r="M36" s="57">
        <v>87.930024336748502</v>
      </c>
      <c r="N36" s="58"/>
      <c r="O36" s="57">
        <v>85.4839887271294</v>
      </c>
      <c r="P36" s="58"/>
      <c r="Q36" s="57">
        <v>78.020383534122601</v>
      </c>
      <c r="R36" s="58"/>
      <c r="S36" s="57">
        <v>86.143500567347303</v>
      </c>
      <c r="T36" s="58"/>
      <c r="U36" s="70"/>
      <c r="V36" s="10">
        <v>1.1739226466493999</v>
      </c>
      <c r="W36" s="10">
        <v>1.2252354754903001</v>
      </c>
      <c r="X36" s="10">
        <v>0.65347691242990003</v>
      </c>
      <c r="Y36" s="10">
        <v>0.74491810372349998</v>
      </c>
      <c r="Z36" s="10">
        <v>0.93356540804919996</v>
      </c>
      <c r="AA36" s="10">
        <v>1.1451988468694001</v>
      </c>
      <c r="AB36" s="10">
        <v>1.0516189000209</v>
      </c>
      <c r="AC36" s="10">
        <v>0.597023387909</v>
      </c>
      <c r="AD36" s="70"/>
      <c r="AE36" s="11">
        <v>2497</v>
      </c>
      <c r="AF36" s="11">
        <v>2255</v>
      </c>
      <c r="AG36" s="11">
        <v>3853</v>
      </c>
      <c r="AH36" s="11">
        <v>3221</v>
      </c>
      <c r="AI36" s="11">
        <v>2972</v>
      </c>
      <c r="AJ36" s="11">
        <v>2868</v>
      </c>
      <c r="AK36" s="11">
        <v>2039</v>
      </c>
      <c r="AL36" s="11">
        <v>3009</v>
      </c>
      <c r="AM36" s="70"/>
      <c r="AN36" s="11">
        <v>104942</v>
      </c>
      <c r="AO36" s="11">
        <v>99573</v>
      </c>
      <c r="AP36" s="11">
        <v>110183</v>
      </c>
      <c r="AQ36" s="11">
        <v>113176</v>
      </c>
      <c r="AR36" s="11">
        <v>117063</v>
      </c>
      <c r="AS36" s="11">
        <v>117084</v>
      </c>
      <c r="AT36" s="11">
        <v>111843</v>
      </c>
      <c r="AU36" s="11">
        <v>123746</v>
      </c>
    </row>
    <row r="37" spans="2:47" x14ac:dyDescent="0.25">
      <c r="B37" s="93"/>
      <c r="C37" s="93"/>
      <c r="D37" s="8" t="s">
        <v>60</v>
      </c>
      <c r="E37" s="57">
        <v>88.743380455937597</v>
      </c>
      <c r="F37" s="58"/>
      <c r="G37" s="57">
        <v>84.611502788398496</v>
      </c>
      <c r="H37" s="58"/>
      <c r="I37" s="57">
        <v>85.186854846725097</v>
      </c>
      <c r="J37" s="58"/>
      <c r="K37" s="57">
        <v>86.447587039604301</v>
      </c>
      <c r="L37" s="58"/>
      <c r="M37" s="57">
        <v>87.593110185474103</v>
      </c>
      <c r="N37" s="58"/>
      <c r="O37" s="57">
        <v>86.7986278270496</v>
      </c>
      <c r="P37" s="58"/>
      <c r="Q37" s="57">
        <v>79.252243783721099</v>
      </c>
      <c r="R37" s="58"/>
      <c r="S37" s="57">
        <v>85.009923775661804</v>
      </c>
      <c r="T37" s="58"/>
      <c r="U37" s="70"/>
      <c r="V37" s="10">
        <v>0.69368637740490002</v>
      </c>
      <c r="W37" s="10">
        <v>0.82121073569290004</v>
      </c>
      <c r="X37" s="10">
        <v>0.95849709776600001</v>
      </c>
      <c r="Y37" s="10">
        <v>0.66981962225250002</v>
      </c>
      <c r="Z37" s="10">
        <v>0.53656135452499998</v>
      </c>
      <c r="AA37" s="10">
        <v>0.62845342744260002</v>
      </c>
      <c r="AB37" s="10">
        <v>0.73758018589560004</v>
      </c>
      <c r="AC37" s="10">
        <v>0.61981718254939999</v>
      </c>
      <c r="AD37" s="70"/>
      <c r="AE37" s="11">
        <v>6508</v>
      </c>
      <c r="AF37" s="11">
        <v>5140</v>
      </c>
      <c r="AG37" s="11">
        <v>3952</v>
      </c>
      <c r="AH37" s="11">
        <v>3690</v>
      </c>
      <c r="AI37" s="11">
        <v>5613</v>
      </c>
      <c r="AJ37" s="11">
        <v>3664</v>
      </c>
      <c r="AK37" s="11">
        <v>2670</v>
      </c>
      <c r="AL37" s="11">
        <v>3146</v>
      </c>
      <c r="AM37" s="70"/>
      <c r="AN37" s="11">
        <v>235280</v>
      </c>
      <c r="AO37" s="11">
        <v>229705</v>
      </c>
      <c r="AP37" s="11">
        <v>239985</v>
      </c>
      <c r="AQ37" s="11">
        <v>251304</v>
      </c>
      <c r="AR37" s="11">
        <v>258235</v>
      </c>
      <c r="AS37" s="11">
        <v>269725</v>
      </c>
      <c r="AT37" s="11">
        <v>246186</v>
      </c>
      <c r="AU37" s="11">
        <v>279261</v>
      </c>
    </row>
    <row r="38" spans="2:47" x14ac:dyDescent="0.25">
      <c r="B38" s="93"/>
      <c r="C38" s="93"/>
      <c r="D38" s="8" t="s">
        <v>61</v>
      </c>
      <c r="E38" s="57">
        <v>89.276616640579505</v>
      </c>
      <c r="F38" s="58"/>
      <c r="G38" s="57">
        <v>86.827441846752606</v>
      </c>
      <c r="H38" s="58"/>
      <c r="I38" s="57">
        <v>89.220329194340195</v>
      </c>
      <c r="J38" s="58"/>
      <c r="K38" s="57">
        <v>89.080574108284793</v>
      </c>
      <c r="L38" s="58"/>
      <c r="M38" s="57">
        <v>89.394024644123107</v>
      </c>
      <c r="N38" s="58"/>
      <c r="O38" s="57">
        <v>89.684071381361505</v>
      </c>
      <c r="P38" s="58"/>
      <c r="Q38" s="57">
        <v>82.127910857788393</v>
      </c>
      <c r="R38" s="58"/>
      <c r="S38" s="57">
        <v>89.279771808890004</v>
      </c>
      <c r="T38" s="58"/>
      <c r="U38" s="70"/>
      <c r="V38" s="10">
        <v>1.1085847573831</v>
      </c>
      <c r="W38" s="10">
        <v>1.3580490632483999</v>
      </c>
      <c r="X38" s="10">
        <v>0.98769926781179995</v>
      </c>
      <c r="Y38" s="10">
        <v>0.85296641178349997</v>
      </c>
      <c r="Z38" s="10">
        <v>0.83562280158839997</v>
      </c>
      <c r="AA38" s="10">
        <v>0.61143342164850001</v>
      </c>
      <c r="AB38" s="10">
        <v>1.4380634003246</v>
      </c>
      <c r="AC38" s="10">
        <v>0.87382259045629995</v>
      </c>
      <c r="AD38" s="70"/>
      <c r="AE38" s="11">
        <v>1151</v>
      </c>
      <c r="AF38" s="11">
        <v>929</v>
      </c>
      <c r="AG38" s="11">
        <v>2572</v>
      </c>
      <c r="AH38" s="11">
        <v>1615</v>
      </c>
      <c r="AI38" s="11">
        <v>942</v>
      </c>
      <c r="AJ38" s="11">
        <v>1525</v>
      </c>
      <c r="AK38" s="11">
        <v>1199</v>
      </c>
      <c r="AL38" s="11">
        <v>1100</v>
      </c>
      <c r="AM38" s="70"/>
      <c r="AN38" s="11">
        <v>29089</v>
      </c>
      <c r="AO38" s="11">
        <v>29451</v>
      </c>
      <c r="AP38" s="11">
        <v>30897</v>
      </c>
      <c r="AQ38" s="11">
        <v>31343</v>
      </c>
      <c r="AR38" s="11">
        <v>31776</v>
      </c>
      <c r="AS38" s="11">
        <v>33923</v>
      </c>
      <c r="AT38" s="11">
        <v>31988</v>
      </c>
      <c r="AU38" s="11">
        <v>33804</v>
      </c>
    </row>
    <row r="39" spans="2:47" x14ac:dyDescent="0.25">
      <c r="B39" s="93"/>
      <c r="C39" s="93"/>
      <c r="D39" s="8" t="s">
        <v>62</v>
      </c>
      <c r="E39" s="57">
        <v>91.453376321619601</v>
      </c>
      <c r="F39" s="58"/>
      <c r="G39" s="57">
        <v>87.626591435185205</v>
      </c>
      <c r="H39" s="58"/>
      <c r="I39" s="57">
        <v>90.355997975367004</v>
      </c>
      <c r="J39" s="58"/>
      <c r="K39" s="57">
        <v>91.388325867384296</v>
      </c>
      <c r="L39" s="58"/>
      <c r="M39" s="57">
        <v>90.622773495692698</v>
      </c>
      <c r="N39" s="58"/>
      <c r="O39" s="57">
        <v>90.254960192089001</v>
      </c>
      <c r="P39" s="58"/>
      <c r="Q39" s="57">
        <v>84.334082397003698</v>
      </c>
      <c r="R39" s="58"/>
      <c r="S39" s="57">
        <v>90.467198725419294</v>
      </c>
      <c r="T39" s="58"/>
      <c r="U39" s="70"/>
      <c r="V39" s="10">
        <v>2.2370888734821999</v>
      </c>
      <c r="W39" s="10">
        <v>2.5950083137436999</v>
      </c>
      <c r="X39" s="10">
        <v>0.91322464089090005</v>
      </c>
      <c r="Y39" s="10">
        <v>0.74338923233200005</v>
      </c>
      <c r="Z39" s="10">
        <v>0.8873391612621</v>
      </c>
      <c r="AA39" s="10">
        <v>0.59671117415840003</v>
      </c>
      <c r="AB39" s="10">
        <v>0.93372940320410003</v>
      </c>
      <c r="AC39" s="10">
        <v>0.79358041854350003</v>
      </c>
      <c r="AD39" s="70"/>
      <c r="AE39" s="11">
        <v>1076</v>
      </c>
      <c r="AF39" s="11">
        <v>658</v>
      </c>
      <c r="AG39" s="11">
        <v>1468</v>
      </c>
      <c r="AH39" s="11">
        <v>1791</v>
      </c>
      <c r="AI39" s="11">
        <v>1679</v>
      </c>
      <c r="AJ39" s="11">
        <v>2089</v>
      </c>
      <c r="AK39" s="11">
        <v>1400</v>
      </c>
      <c r="AL39" s="11">
        <v>1620</v>
      </c>
      <c r="AM39" s="70"/>
      <c r="AN39" s="11">
        <v>50774</v>
      </c>
      <c r="AO39" s="11">
        <v>48454</v>
      </c>
      <c r="AP39" s="11">
        <v>53554</v>
      </c>
      <c r="AQ39" s="11">
        <v>53655</v>
      </c>
      <c r="AR39" s="11">
        <v>55965</v>
      </c>
      <c r="AS39" s="11">
        <v>57135</v>
      </c>
      <c r="AT39" s="11">
        <v>56293</v>
      </c>
      <c r="AU39" s="11">
        <v>61325</v>
      </c>
    </row>
    <row r="40" spans="2:47" x14ac:dyDescent="0.25">
      <c r="B40" s="93"/>
      <c r="C40" s="94"/>
      <c r="D40" s="8" t="s">
        <v>45</v>
      </c>
      <c r="E40" s="57">
        <v>87.831935950393699</v>
      </c>
      <c r="F40" s="58"/>
      <c r="G40" s="57">
        <v>84.790460666748501</v>
      </c>
      <c r="H40" s="58"/>
      <c r="I40" s="57">
        <v>87.116101737690201</v>
      </c>
      <c r="J40" s="58"/>
      <c r="K40" s="57">
        <v>88.073813835175699</v>
      </c>
      <c r="L40" s="58"/>
      <c r="M40" s="57">
        <v>88.052715087069899</v>
      </c>
      <c r="N40" s="58"/>
      <c r="O40" s="57">
        <v>87.634366926072204</v>
      </c>
      <c r="P40" s="58"/>
      <c r="Q40" s="57">
        <v>80.331792640809297</v>
      </c>
      <c r="R40" s="58"/>
      <c r="S40" s="57">
        <v>86.1755980734888</v>
      </c>
      <c r="T40" s="58"/>
      <c r="U40" s="70"/>
      <c r="V40" s="10">
        <v>0.2006604663631</v>
      </c>
      <c r="W40" s="10">
        <v>0.27367274800500002</v>
      </c>
      <c r="X40" s="10">
        <v>0.28360202892519998</v>
      </c>
      <c r="Y40" s="10">
        <v>0.23306671165750001</v>
      </c>
      <c r="Z40" s="10">
        <v>0.17845810800379999</v>
      </c>
      <c r="AA40" s="10">
        <v>0.19600912301849999</v>
      </c>
      <c r="AB40" s="10">
        <v>0.26608783823900001</v>
      </c>
      <c r="AC40" s="10">
        <v>0.1799916187593</v>
      </c>
      <c r="AD40" s="70"/>
      <c r="AE40" s="11">
        <v>76533</v>
      </c>
      <c r="AF40" s="11">
        <v>68584</v>
      </c>
      <c r="AG40" s="11">
        <v>54687</v>
      </c>
      <c r="AH40" s="11">
        <v>60390</v>
      </c>
      <c r="AI40" s="11">
        <v>75311</v>
      </c>
      <c r="AJ40" s="11">
        <v>62095</v>
      </c>
      <c r="AK40" s="11">
        <v>47179</v>
      </c>
      <c r="AL40" s="11">
        <v>57279</v>
      </c>
      <c r="AM40" s="70"/>
      <c r="AN40" s="11">
        <v>4646002</v>
      </c>
      <c r="AO40" s="11">
        <v>4748811</v>
      </c>
      <c r="AP40" s="11">
        <v>5022502</v>
      </c>
      <c r="AQ40" s="11">
        <v>5219913</v>
      </c>
      <c r="AR40" s="11">
        <v>5389756</v>
      </c>
      <c r="AS40" s="11">
        <v>5618638</v>
      </c>
      <c r="AT40" s="11">
        <v>5517982</v>
      </c>
      <c r="AU40" s="11">
        <v>6069518</v>
      </c>
    </row>
    <row r="41" spans="2:47" x14ac:dyDescent="0.25">
      <c r="B41" s="93"/>
      <c r="C41" s="92" t="s">
        <v>45</v>
      </c>
      <c r="D41" s="8" t="s">
        <v>47</v>
      </c>
      <c r="E41" s="57">
        <v>100</v>
      </c>
      <c r="F41" s="58"/>
      <c r="G41" s="57">
        <v>100</v>
      </c>
      <c r="H41" s="58"/>
      <c r="I41" s="57">
        <v>100</v>
      </c>
      <c r="J41" s="58"/>
      <c r="K41" s="57">
        <v>100</v>
      </c>
      <c r="L41" s="58"/>
      <c r="M41" s="57">
        <v>100</v>
      </c>
      <c r="N41" s="58"/>
      <c r="O41" s="57">
        <v>100</v>
      </c>
      <c r="P41" s="58"/>
      <c r="Q41" s="57">
        <v>100</v>
      </c>
      <c r="R41" s="58"/>
      <c r="S41" s="57">
        <v>100</v>
      </c>
      <c r="T41" s="58"/>
      <c r="U41" s="70"/>
      <c r="V41" s="10">
        <v>0</v>
      </c>
      <c r="W41" s="10">
        <v>0</v>
      </c>
      <c r="X41" s="10">
        <v>0</v>
      </c>
      <c r="Y41" s="10">
        <v>0</v>
      </c>
      <c r="Z41" s="10">
        <v>0</v>
      </c>
      <c r="AA41" s="10">
        <v>0</v>
      </c>
      <c r="AB41" s="10">
        <v>0</v>
      </c>
      <c r="AC41" s="10">
        <v>0</v>
      </c>
      <c r="AD41" s="70"/>
      <c r="AE41" s="11">
        <v>765</v>
      </c>
      <c r="AF41" s="11">
        <v>788</v>
      </c>
      <c r="AG41" s="11">
        <v>2354</v>
      </c>
      <c r="AH41" s="11">
        <v>2672</v>
      </c>
      <c r="AI41" s="11">
        <v>893</v>
      </c>
      <c r="AJ41" s="11">
        <v>2562</v>
      </c>
      <c r="AK41" s="11">
        <v>2251</v>
      </c>
      <c r="AL41" s="11">
        <v>2637</v>
      </c>
      <c r="AM41" s="70"/>
      <c r="AN41" s="11">
        <v>59568</v>
      </c>
      <c r="AO41" s="11">
        <v>66456</v>
      </c>
      <c r="AP41" s="11">
        <v>69574</v>
      </c>
      <c r="AQ41" s="11">
        <v>73507</v>
      </c>
      <c r="AR41" s="11">
        <v>78663</v>
      </c>
      <c r="AS41" s="11">
        <v>79975</v>
      </c>
      <c r="AT41" s="11">
        <v>88390</v>
      </c>
      <c r="AU41" s="11">
        <v>89575</v>
      </c>
    </row>
    <row r="42" spans="2:47" x14ac:dyDescent="0.25">
      <c r="B42" s="93"/>
      <c r="C42" s="93"/>
      <c r="D42" s="8" t="s">
        <v>48</v>
      </c>
      <c r="E42" s="57">
        <v>100</v>
      </c>
      <c r="F42" s="58"/>
      <c r="G42" s="57">
        <v>100</v>
      </c>
      <c r="H42" s="58"/>
      <c r="I42" s="57">
        <v>100</v>
      </c>
      <c r="J42" s="58"/>
      <c r="K42" s="57">
        <v>100</v>
      </c>
      <c r="L42" s="58"/>
      <c r="M42" s="57">
        <v>100</v>
      </c>
      <c r="N42" s="58"/>
      <c r="O42" s="57">
        <v>100</v>
      </c>
      <c r="P42" s="58"/>
      <c r="Q42" s="57">
        <v>100</v>
      </c>
      <c r="R42" s="58"/>
      <c r="S42" s="57">
        <v>100</v>
      </c>
      <c r="T42" s="58"/>
      <c r="U42" s="70"/>
      <c r="V42" s="10">
        <v>0</v>
      </c>
      <c r="W42" s="10">
        <v>0</v>
      </c>
      <c r="X42" s="10">
        <v>0</v>
      </c>
      <c r="Y42" s="10">
        <v>0</v>
      </c>
      <c r="Z42" s="10">
        <v>0</v>
      </c>
      <c r="AA42" s="10">
        <v>0</v>
      </c>
      <c r="AB42" s="10">
        <v>0</v>
      </c>
      <c r="AC42" s="10">
        <v>0</v>
      </c>
      <c r="AD42" s="70"/>
      <c r="AE42" s="11">
        <v>1673</v>
      </c>
      <c r="AF42" s="11">
        <v>1400</v>
      </c>
      <c r="AG42" s="11">
        <v>4030</v>
      </c>
      <c r="AH42" s="11">
        <v>2993</v>
      </c>
      <c r="AI42" s="11">
        <v>2637</v>
      </c>
      <c r="AJ42" s="11">
        <v>3236</v>
      </c>
      <c r="AK42" s="11">
        <v>2602</v>
      </c>
      <c r="AL42" s="11">
        <v>2791</v>
      </c>
      <c r="AM42" s="70"/>
      <c r="AN42" s="11">
        <v>94677</v>
      </c>
      <c r="AO42" s="11">
        <v>93637</v>
      </c>
      <c r="AP42" s="11">
        <v>96979</v>
      </c>
      <c r="AQ42" s="11">
        <v>104175</v>
      </c>
      <c r="AR42" s="11">
        <v>110513</v>
      </c>
      <c r="AS42" s="11">
        <v>116564</v>
      </c>
      <c r="AT42" s="11">
        <v>130992</v>
      </c>
      <c r="AU42" s="11">
        <v>135563</v>
      </c>
    </row>
    <row r="43" spans="2:47" x14ac:dyDescent="0.25">
      <c r="B43" s="93"/>
      <c r="C43" s="93"/>
      <c r="D43" s="8" t="s">
        <v>49</v>
      </c>
      <c r="E43" s="57">
        <v>100</v>
      </c>
      <c r="F43" s="58"/>
      <c r="G43" s="57">
        <v>100</v>
      </c>
      <c r="H43" s="58"/>
      <c r="I43" s="57">
        <v>100</v>
      </c>
      <c r="J43" s="58"/>
      <c r="K43" s="57">
        <v>100</v>
      </c>
      <c r="L43" s="58"/>
      <c r="M43" s="57">
        <v>100</v>
      </c>
      <c r="N43" s="58"/>
      <c r="O43" s="57">
        <v>100</v>
      </c>
      <c r="P43" s="58"/>
      <c r="Q43" s="57">
        <v>100</v>
      </c>
      <c r="R43" s="58"/>
      <c r="S43" s="57">
        <v>100</v>
      </c>
      <c r="T43" s="58"/>
      <c r="U43" s="70"/>
      <c r="V43" s="10">
        <v>0</v>
      </c>
      <c r="W43" s="10">
        <v>0</v>
      </c>
      <c r="X43" s="10">
        <v>0</v>
      </c>
      <c r="Y43" s="10">
        <v>0</v>
      </c>
      <c r="Z43" s="10">
        <v>0</v>
      </c>
      <c r="AA43" s="10">
        <v>0</v>
      </c>
      <c r="AB43" s="10">
        <v>0</v>
      </c>
      <c r="AC43" s="10">
        <v>0</v>
      </c>
      <c r="AD43" s="70"/>
      <c r="AE43" s="11">
        <v>2269</v>
      </c>
      <c r="AF43" s="11">
        <v>2282</v>
      </c>
      <c r="AG43" s="11">
        <v>4449</v>
      </c>
      <c r="AH43" s="11">
        <v>2464</v>
      </c>
      <c r="AI43" s="11">
        <v>2150</v>
      </c>
      <c r="AJ43" s="11">
        <v>2780</v>
      </c>
      <c r="AK43" s="11">
        <v>2329</v>
      </c>
      <c r="AL43" s="11">
        <v>2915</v>
      </c>
      <c r="AM43" s="70"/>
      <c r="AN43" s="11">
        <v>172699</v>
      </c>
      <c r="AO43" s="11">
        <v>181287</v>
      </c>
      <c r="AP43" s="11">
        <v>190638</v>
      </c>
      <c r="AQ43" s="11">
        <v>193673</v>
      </c>
      <c r="AR43" s="11">
        <v>204469</v>
      </c>
      <c r="AS43" s="11">
        <v>221157</v>
      </c>
      <c r="AT43" s="11">
        <v>238184</v>
      </c>
      <c r="AU43" s="11">
        <v>250521</v>
      </c>
    </row>
    <row r="44" spans="2:47" x14ac:dyDescent="0.25">
      <c r="B44" s="93"/>
      <c r="C44" s="93"/>
      <c r="D44" s="8" t="s">
        <v>50</v>
      </c>
      <c r="E44" s="57">
        <v>100</v>
      </c>
      <c r="F44" s="58"/>
      <c r="G44" s="57">
        <v>100</v>
      </c>
      <c r="H44" s="58"/>
      <c r="I44" s="57">
        <v>100</v>
      </c>
      <c r="J44" s="58"/>
      <c r="K44" s="57">
        <v>100</v>
      </c>
      <c r="L44" s="58"/>
      <c r="M44" s="57">
        <v>100</v>
      </c>
      <c r="N44" s="58"/>
      <c r="O44" s="57">
        <v>100</v>
      </c>
      <c r="P44" s="58"/>
      <c r="Q44" s="57">
        <v>100</v>
      </c>
      <c r="R44" s="58"/>
      <c r="S44" s="57">
        <v>100</v>
      </c>
      <c r="T44" s="58"/>
      <c r="U44" s="70"/>
      <c r="V44" s="10">
        <v>0</v>
      </c>
      <c r="W44" s="10">
        <v>0</v>
      </c>
      <c r="X44" s="10">
        <v>0</v>
      </c>
      <c r="Y44" s="10">
        <v>0</v>
      </c>
      <c r="Z44" s="10">
        <v>0</v>
      </c>
      <c r="AA44" s="10">
        <v>0</v>
      </c>
      <c r="AB44" s="10">
        <v>0</v>
      </c>
      <c r="AC44" s="10">
        <v>0</v>
      </c>
      <c r="AD44" s="70"/>
      <c r="AE44" s="11">
        <v>2160</v>
      </c>
      <c r="AF44" s="11">
        <v>1737</v>
      </c>
      <c r="AG44" s="11">
        <v>3233</v>
      </c>
      <c r="AH44" s="11">
        <v>2547</v>
      </c>
      <c r="AI44" s="11">
        <v>4291</v>
      </c>
      <c r="AJ44" s="11">
        <v>2209</v>
      </c>
      <c r="AK44" s="11">
        <v>2320</v>
      </c>
      <c r="AL44" s="11">
        <v>2939</v>
      </c>
      <c r="AM44" s="70"/>
      <c r="AN44" s="11">
        <v>85862</v>
      </c>
      <c r="AO44" s="11">
        <v>84822</v>
      </c>
      <c r="AP44" s="11">
        <v>99457</v>
      </c>
      <c r="AQ44" s="11">
        <v>99739</v>
      </c>
      <c r="AR44" s="11">
        <v>102165</v>
      </c>
      <c r="AS44" s="11">
        <v>104628</v>
      </c>
      <c r="AT44" s="11">
        <v>109413</v>
      </c>
      <c r="AU44" s="11">
        <v>110904</v>
      </c>
    </row>
    <row r="45" spans="2:47" x14ac:dyDescent="0.25">
      <c r="B45" s="93"/>
      <c r="C45" s="93"/>
      <c r="D45" s="8" t="s">
        <v>51</v>
      </c>
      <c r="E45" s="57">
        <v>100</v>
      </c>
      <c r="F45" s="58"/>
      <c r="G45" s="57">
        <v>100</v>
      </c>
      <c r="H45" s="58"/>
      <c r="I45" s="57">
        <v>100</v>
      </c>
      <c r="J45" s="58"/>
      <c r="K45" s="57">
        <v>100</v>
      </c>
      <c r="L45" s="58"/>
      <c r="M45" s="57">
        <v>100</v>
      </c>
      <c r="N45" s="58"/>
      <c r="O45" s="57">
        <v>100</v>
      </c>
      <c r="P45" s="58"/>
      <c r="Q45" s="57">
        <v>100</v>
      </c>
      <c r="R45" s="58"/>
      <c r="S45" s="57">
        <v>100</v>
      </c>
      <c r="T45" s="58"/>
      <c r="U45" s="70"/>
      <c r="V45" s="10">
        <v>0</v>
      </c>
      <c r="W45" s="10">
        <v>0</v>
      </c>
      <c r="X45" s="10">
        <v>0</v>
      </c>
      <c r="Y45" s="10">
        <v>0</v>
      </c>
      <c r="Z45" s="10">
        <v>0</v>
      </c>
      <c r="AA45" s="10">
        <v>0</v>
      </c>
      <c r="AB45" s="10">
        <v>0</v>
      </c>
      <c r="AC45" s="10">
        <v>0</v>
      </c>
      <c r="AD45" s="70"/>
      <c r="AE45" s="11">
        <v>3942</v>
      </c>
      <c r="AF45" s="11">
        <v>3644</v>
      </c>
      <c r="AG45" s="11">
        <v>2644</v>
      </c>
      <c r="AH45" s="11">
        <v>3269</v>
      </c>
      <c r="AI45" s="11">
        <v>3931</v>
      </c>
      <c r="AJ45" s="11">
        <v>3272</v>
      </c>
      <c r="AK45" s="11">
        <v>2622</v>
      </c>
      <c r="AL45" s="11">
        <v>2745</v>
      </c>
      <c r="AM45" s="70"/>
      <c r="AN45" s="11">
        <v>217930</v>
      </c>
      <c r="AO45" s="11">
        <v>231473</v>
      </c>
      <c r="AP45" s="11">
        <v>232964</v>
      </c>
      <c r="AQ45" s="11">
        <v>243792</v>
      </c>
      <c r="AR45" s="11">
        <v>257753</v>
      </c>
      <c r="AS45" s="11">
        <v>269375</v>
      </c>
      <c r="AT45" s="11">
        <v>290393</v>
      </c>
      <c r="AU45" s="11">
        <v>301334</v>
      </c>
    </row>
    <row r="46" spans="2:47" x14ac:dyDescent="0.25">
      <c r="B46" s="93"/>
      <c r="C46" s="93"/>
      <c r="D46" s="8" t="s">
        <v>52</v>
      </c>
      <c r="E46" s="57">
        <v>100</v>
      </c>
      <c r="F46" s="58"/>
      <c r="G46" s="57">
        <v>100</v>
      </c>
      <c r="H46" s="58"/>
      <c r="I46" s="57">
        <v>100</v>
      </c>
      <c r="J46" s="58"/>
      <c r="K46" s="57">
        <v>100</v>
      </c>
      <c r="L46" s="58"/>
      <c r="M46" s="57">
        <v>100</v>
      </c>
      <c r="N46" s="58"/>
      <c r="O46" s="57">
        <v>100</v>
      </c>
      <c r="P46" s="58"/>
      <c r="Q46" s="57">
        <v>100</v>
      </c>
      <c r="R46" s="58"/>
      <c r="S46" s="57">
        <v>100</v>
      </c>
      <c r="T46" s="58"/>
      <c r="U46" s="70"/>
      <c r="V46" s="10">
        <v>0</v>
      </c>
      <c r="W46" s="10">
        <v>0</v>
      </c>
      <c r="X46" s="10">
        <v>0</v>
      </c>
      <c r="Y46" s="10">
        <v>0</v>
      </c>
      <c r="Z46" s="10">
        <v>0</v>
      </c>
      <c r="AA46" s="10">
        <v>0</v>
      </c>
      <c r="AB46" s="10">
        <v>0</v>
      </c>
      <c r="AC46" s="10">
        <v>0</v>
      </c>
      <c r="AD46" s="70"/>
      <c r="AE46" s="11">
        <v>9069</v>
      </c>
      <c r="AF46" s="11">
        <v>9023</v>
      </c>
      <c r="AG46" s="11">
        <v>4763</v>
      </c>
      <c r="AH46" s="11">
        <v>6546</v>
      </c>
      <c r="AI46" s="11">
        <v>9092</v>
      </c>
      <c r="AJ46" s="11">
        <v>6463</v>
      </c>
      <c r="AK46" s="11">
        <v>5850</v>
      </c>
      <c r="AL46" s="11">
        <v>6984</v>
      </c>
      <c r="AM46" s="70"/>
      <c r="AN46" s="11">
        <v>530716</v>
      </c>
      <c r="AO46" s="11">
        <v>561263</v>
      </c>
      <c r="AP46" s="11">
        <v>591734</v>
      </c>
      <c r="AQ46" s="11">
        <v>585332</v>
      </c>
      <c r="AR46" s="11">
        <v>627283</v>
      </c>
      <c r="AS46" s="11">
        <v>654184</v>
      </c>
      <c r="AT46" s="11">
        <v>680719</v>
      </c>
      <c r="AU46" s="11">
        <v>702837</v>
      </c>
    </row>
    <row r="47" spans="2:47" x14ac:dyDescent="0.25">
      <c r="B47" s="93"/>
      <c r="C47" s="93"/>
      <c r="D47" s="8" t="s">
        <v>53</v>
      </c>
      <c r="E47" s="57">
        <v>100</v>
      </c>
      <c r="F47" s="58"/>
      <c r="G47" s="57">
        <v>100</v>
      </c>
      <c r="H47" s="58"/>
      <c r="I47" s="57">
        <v>100</v>
      </c>
      <c r="J47" s="58"/>
      <c r="K47" s="57">
        <v>100</v>
      </c>
      <c r="L47" s="58"/>
      <c r="M47" s="57">
        <v>100</v>
      </c>
      <c r="N47" s="58"/>
      <c r="O47" s="57">
        <v>100</v>
      </c>
      <c r="P47" s="58"/>
      <c r="Q47" s="57">
        <v>100</v>
      </c>
      <c r="R47" s="58"/>
      <c r="S47" s="57">
        <v>100</v>
      </c>
      <c r="T47" s="58"/>
      <c r="U47" s="70"/>
      <c r="V47" s="10">
        <v>0</v>
      </c>
      <c r="W47" s="10">
        <v>0</v>
      </c>
      <c r="X47" s="10">
        <v>0</v>
      </c>
      <c r="Y47" s="10">
        <v>0</v>
      </c>
      <c r="Z47" s="10">
        <v>0</v>
      </c>
      <c r="AA47" s="10">
        <v>0</v>
      </c>
      <c r="AB47" s="10">
        <v>0</v>
      </c>
      <c r="AC47" s="10">
        <v>0</v>
      </c>
      <c r="AD47" s="70"/>
      <c r="AE47" s="11">
        <v>16571</v>
      </c>
      <c r="AF47" s="11">
        <v>16228</v>
      </c>
      <c r="AG47" s="11">
        <v>8349</v>
      </c>
      <c r="AH47" s="11">
        <v>11439</v>
      </c>
      <c r="AI47" s="11">
        <v>18497</v>
      </c>
      <c r="AJ47" s="11">
        <v>13955</v>
      </c>
      <c r="AK47" s="11">
        <v>12665</v>
      </c>
      <c r="AL47" s="11">
        <v>12885</v>
      </c>
      <c r="AM47" s="70"/>
      <c r="AN47" s="11">
        <v>2106718</v>
      </c>
      <c r="AO47" s="11">
        <v>2278558</v>
      </c>
      <c r="AP47" s="11">
        <v>2309188</v>
      </c>
      <c r="AQ47" s="11">
        <v>2432867</v>
      </c>
      <c r="AR47" s="11">
        <v>2476156</v>
      </c>
      <c r="AS47" s="11">
        <v>2612663</v>
      </c>
      <c r="AT47" s="11">
        <v>2913403</v>
      </c>
      <c r="AU47" s="11">
        <v>2967202</v>
      </c>
    </row>
    <row r="48" spans="2:47" x14ac:dyDescent="0.25">
      <c r="B48" s="93"/>
      <c r="C48" s="93"/>
      <c r="D48" s="8" t="s">
        <v>54</v>
      </c>
      <c r="E48" s="57">
        <v>100</v>
      </c>
      <c r="F48" s="58"/>
      <c r="G48" s="57">
        <v>100</v>
      </c>
      <c r="H48" s="58"/>
      <c r="I48" s="57">
        <v>100</v>
      </c>
      <c r="J48" s="58"/>
      <c r="K48" s="57">
        <v>100</v>
      </c>
      <c r="L48" s="58"/>
      <c r="M48" s="57">
        <v>100</v>
      </c>
      <c r="N48" s="58"/>
      <c r="O48" s="57">
        <v>100</v>
      </c>
      <c r="P48" s="58"/>
      <c r="Q48" s="57">
        <v>100</v>
      </c>
      <c r="R48" s="58"/>
      <c r="S48" s="57">
        <v>100</v>
      </c>
      <c r="T48" s="58"/>
      <c r="U48" s="70"/>
      <c r="V48" s="10">
        <v>0</v>
      </c>
      <c r="W48" s="10">
        <v>0</v>
      </c>
      <c r="X48" s="10">
        <v>0</v>
      </c>
      <c r="Y48" s="10">
        <v>0</v>
      </c>
      <c r="Z48" s="10">
        <v>0</v>
      </c>
      <c r="AA48" s="10">
        <v>0</v>
      </c>
      <c r="AB48" s="10">
        <v>0</v>
      </c>
      <c r="AC48" s="10">
        <v>0</v>
      </c>
      <c r="AD48" s="70"/>
      <c r="AE48" s="11">
        <v>8889</v>
      </c>
      <c r="AF48" s="11">
        <v>7962</v>
      </c>
      <c r="AG48" s="11">
        <v>4019</v>
      </c>
      <c r="AH48" s="11">
        <v>5390</v>
      </c>
      <c r="AI48" s="11">
        <v>7696</v>
      </c>
      <c r="AJ48" s="11">
        <v>5449</v>
      </c>
      <c r="AK48" s="11">
        <v>4131</v>
      </c>
      <c r="AL48" s="11">
        <v>4836</v>
      </c>
      <c r="AM48" s="70"/>
      <c r="AN48" s="11">
        <v>291332</v>
      </c>
      <c r="AO48" s="11">
        <v>307749</v>
      </c>
      <c r="AP48" s="11">
        <v>311001</v>
      </c>
      <c r="AQ48" s="11">
        <v>310099</v>
      </c>
      <c r="AR48" s="11">
        <v>326905</v>
      </c>
      <c r="AS48" s="11">
        <v>342636</v>
      </c>
      <c r="AT48" s="11">
        <v>350089</v>
      </c>
      <c r="AU48" s="11">
        <v>373410</v>
      </c>
    </row>
    <row r="49" spans="2:47" x14ac:dyDescent="0.25">
      <c r="B49" s="93"/>
      <c r="C49" s="93"/>
      <c r="D49" s="8" t="s">
        <v>55</v>
      </c>
      <c r="E49" s="57">
        <v>100</v>
      </c>
      <c r="F49" s="58"/>
      <c r="G49" s="57">
        <v>100</v>
      </c>
      <c r="H49" s="58"/>
      <c r="I49" s="57">
        <v>100</v>
      </c>
      <c r="J49" s="58"/>
      <c r="K49" s="57">
        <v>100</v>
      </c>
      <c r="L49" s="58"/>
      <c r="M49" s="57">
        <v>100</v>
      </c>
      <c r="N49" s="58"/>
      <c r="O49" s="57">
        <v>100</v>
      </c>
      <c r="P49" s="58"/>
      <c r="Q49" s="57">
        <v>100</v>
      </c>
      <c r="R49" s="58"/>
      <c r="S49" s="57">
        <v>100</v>
      </c>
      <c r="T49" s="58"/>
      <c r="U49" s="70"/>
      <c r="V49" s="10">
        <v>0</v>
      </c>
      <c r="W49" s="10">
        <v>0</v>
      </c>
      <c r="X49" s="10">
        <v>0</v>
      </c>
      <c r="Y49" s="10">
        <v>0</v>
      </c>
      <c r="Z49" s="10">
        <v>0</v>
      </c>
      <c r="AA49" s="10">
        <v>0</v>
      </c>
      <c r="AB49" s="10">
        <v>0</v>
      </c>
      <c r="AC49" s="10">
        <v>0</v>
      </c>
      <c r="AD49" s="70"/>
      <c r="AE49" s="11">
        <v>8077</v>
      </c>
      <c r="AF49" s="11">
        <v>7725</v>
      </c>
      <c r="AG49" s="11">
        <v>5447</v>
      </c>
      <c r="AH49" s="11">
        <v>4903</v>
      </c>
      <c r="AI49" s="11">
        <v>5820</v>
      </c>
      <c r="AJ49" s="11">
        <v>5242</v>
      </c>
      <c r="AK49" s="11">
        <v>4161</v>
      </c>
      <c r="AL49" s="11">
        <v>4734</v>
      </c>
      <c r="AM49" s="70"/>
      <c r="AN49" s="11">
        <v>323332</v>
      </c>
      <c r="AO49" s="11">
        <v>349215</v>
      </c>
      <c r="AP49" s="11">
        <v>347642</v>
      </c>
      <c r="AQ49" s="11">
        <v>365218</v>
      </c>
      <c r="AR49" s="11">
        <v>367943</v>
      </c>
      <c r="AS49" s="11">
        <v>379728</v>
      </c>
      <c r="AT49" s="11">
        <v>402427</v>
      </c>
      <c r="AU49" s="11">
        <v>413712</v>
      </c>
    </row>
    <row r="50" spans="2:47" x14ac:dyDescent="0.25">
      <c r="B50" s="93"/>
      <c r="C50" s="93"/>
      <c r="D50" s="8" t="s">
        <v>56</v>
      </c>
      <c r="E50" s="57"/>
      <c r="F50" s="58"/>
      <c r="G50" s="57"/>
      <c r="H50" s="58"/>
      <c r="I50" s="57"/>
      <c r="J50" s="58"/>
      <c r="K50" s="57"/>
      <c r="L50" s="58"/>
      <c r="M50" s="57"/>
      <c r="N50" s="58"/>
      <c r="O50" s="57">
        <v>100</v>
      </c>
      <c r="P50" s="58"/>
      <c r="Q50" s="57">
        <v>100</v>
      </c>
      <c r="R50" s="58"/>
      <c r="S50" s="57">
        <v>100</v>
      </c>
      <c r="T50" s="58"/>
      <c r="U50" s="70"/>
      <c r="V50" s="10"/>
      <c r="W50" s="10"/>
      <c r="X50" s="10"/>
      <c r="Y50" s="10"/>
      <c r="Z50" s="10"/>
      <c r="AA50" s="10">
        <v>0</v>
      </c>
      <c r="AB50" s="10">
        <v>0</v>
      </c>
      <c r="AC50" s="10">
        <v>0</v>
      </c>
      <c r="AD50" s="70"/>
      <c r="AE50" s="11"/>
      <c r="AF50" s="11"/>
      <c r="AG50" s="11"/>
      <c r="AH50" s="11"/>
      <c r="AI50" s="11"/>
      <c r="AJ50" s="11">
        <v>2832</v>
      </c>
      <c r="AK50" s="11">
        <v>2128</v>
      </c>
      <c r="AL50" s="11">
        <v>3017</v>
      </c>
      <c r="AM50" s="70"/>
      <c r="AN50" s="11">
        <v>0</v>
      </c>
      <c r="AO50" s="11">
        <v>0</v>
      </c>
      <c r="AP50" s="11">
        <v>0</v>
      </c>
      <c r="AQ50" s="11">
        <v>0</v>
      </c>
      <c r="AR50" s="11">
        <v>0</v>
      </c>
      <c r="AS50" s="11">
        <v>176562</v>
      </c>
      <c r="AT50" s="11">
        <v>179709</v>
      </c>
      <c r="AU50" s="11">
        <v>185107</v>
      </c>
    </row>
    <row r="51" spans="2:47" x14ac:dyDescent="0.25">
      <c r="B51" s="93"/>
      <c r="C51" s="93"/>
      <c r="D51" s="8" t="s">
        <v>57</v>
      </c>
      <c r="E51" s="57">
        <v>100</v>
      </c>
      <c r="F51" s="58"/>
      <c r="G51" s="57">
        <v>100</v>
      </c>
      <c r="H51" s="58"/>
      <c r="I51" s="57">
        <v>100</v>
      </c>
      <c r="J51" s="58"/>
      <c r="K51" s="57">
        <v>100</v>
      </c>
      <c r="L51" s="58"/>
      <c r="M51" s="57">
        <v>100</v>
      </c>
      <c r="N51" s="58"/>
      <c r="O51" s="57">
        <v>100</v>
      </c>
      <c r="P51" s="58"/>
      <c r="Q51" s="57">
        <v>100</v>
      </c>
      <c r="R51" s="58"/>
      <c r="S51" s="57">
        <v>100</v>
      </c>
      <c r="T51" s="58"/>
      <c r="U51" s="70"/>
      <c r="V51" s="10">
        <v>0</v>
      </c>
      <c r="W51" s="10">
        <v>0</v>
      </c>
      <c r="X51" s="10">
        <v>0</v>
      </c>
      <c r="Y51" s="10">
        <v>0</v>
      </c>
      <c r="Z51" s="10">
        <v>0</v>
      </c>
      <c r="AA51" s="10">
        <v>0</v>
      </c>
      <c r="AB51" s="10">
        <v>0</v>
      </c>
      <c r="AC51" s="10">
        <v>0</v>
      </c>
      <c r="AD51" s="70"/>
      <c r="AE51" s="11">
        <v>13758</v>
      </c>
      <c r="AF51" s="11">
        <v>13788</v>
      </c>
      <c r="AG51" s="11">
        <v>6270</v>
      </c>
      <c r="AH51" s="11">
        <v>9952</v>
      </c>
      <c r="AI51" s="11">
        <v>11661</v>
      </c>
      <c r="AJ51" s="11">
        <v>7163</v>
      </c>
      <c r="AK51" s="11">
        <v>5663</v>
      </c>
      <c r="AL51" s="11">
        <v>6779</v>
      </c>
      <c r="AM51" s="70"/>
      <c r="AN51" s="11">
        <v>632869</v>
      </c>
      <c r="AO51" s="11">
        <v>661308</v>
      </c>
      <c r="AP51" s="11">
        <v>695562</v>
      </c>
      <c r="AQ51" s="11">
        <v>681059</v>
      </c>
      <c r="AR51" s="11">
        <v>712756</v>
      </c>
      <c r="AS51" s="11">
        <v>562143</v>
      </c>
      <c r="AT51" s="11">
        <v>578918</v>
      </c>
      <c r="AU51" s="11">
        <v>575984</v>
      </c>
    </row>
    <row r="52" spans="2:47" x14ac:dyDescent="0.25">
      <c r="B52" s="93"/>
      <c r="C52" s="93"/>
      <c r="D52" s="8" t="s">
        <v>58</v>
      </c>
      <c r="E52" s="57">
        <v>100</v>
      </c>
      <c r="F52" s="58"/>
      <c r="G52" s="57">
        <v>100</v>
      </c>
      <c r="H52" s="58"/>
      <c r="I52" s="57">
        <v>100</v>
      </c>
      <c r="J52" s="58"/>
      <c r="K52" s="57">
        <v>100</v>
      </c>
      <c r="L52" s="58"/>
      <c r="M52" s="57">
        <v>100</v>
      </c>
      <c r="N52" s="58"/>
      <c r="O52" s="57">
        <v>100</v>
      </c>
      <c r="P52" s="58"/>
      <c r="Q52" s="57">
        <v>100</v>
      </c>
      <c r="R52" s="58"/>
      <c r="S52" s="57">
        <v>100</v>
      </c>
      <c r="T52" s="58"/>
      <c r="U52" s="70"/>
      <c r="V52" s="10">
        <v>0</v>
      </c>
      <c r="W52" s="10">
        <v>0</v>
      </c>
      <c r="X52" s="10">
        <v>0</v>
      </c>
      <c r="Y52" s="10">
        <v>0</v>
      </c>
      <c r="Z52" s="10">
        <v>0</v>
      </c>
      <c r="AA52" s="10">
        <v>0</v>
      </c>
      <c r="AB52" s="10">
        <v>0</v>
      </c>
      <c r="AC52" s="10">
        <v>0</v>
      </c>
      <c r="AD52" s="70"/>
      <c r="AE52" s="11">
        <v>8187</v>
      </c>
      <c r="AF52" s="11">
        <v>7130</v>
      </c>
      <c r="AG52" s="11">
        <v>4167</v>
      </c>
      <c r="AH52" s="11">
        <v>5500</v>
      </c>
      <c r="AI52" s="11">
        <v>7134</v>
      </c>
      <c r="AJ52" s="11">
        <v>5157</v>
      </c>
      <c r="AK52" s="11">
        <v>3822</v>
      </c>
      <c r="AL52" s="11">
        <v>4658</v>
      </c>
      <c r="AM52" s="70"/>
      <c r="AN52" s="11">
        <v>301186</v>
      </c>
      <c r="AO52" s="11">
        <v>304475</v>
      </c>
      <c r="AP52" s="11">
        <v>316421</v>
      </c>
      <c r="AQ52" s="11">
        <v>319300</v>
      </c>
      <c r="AR52" s="11">
        <v>331204</v>
      </c>
      <c r="AS52" s="11">
        <v>342997</v>
      </c>
      <c r="AT52" s="11">
        <v>346666</v>
      </c>
      <c r="AU52" s="11">
        <v>359244</v>
      </c>
    </row>
    <row r="53" spans="2:47" x14ac:dyDescent="0.25">
      <c r="B53" s="93"/>
      <c r="C53" s="93"/>
      <c r="D53" s="8" t="s">
        <v>59</v>
      </c>
      <c r="E53" s="57">
        <v>100</v>
      </c>
      <c r="F53" s="58"/>
      <c r="G53" s="57">
        <v>100</v>
      </c>
      <c r="H53" s="58"/>
      <c r="I53" s="57">
        <v>100</v>
      </c>
      <c r="J53" s="58"/>
      <c r="K53" s="57">
        <v>100</v>
      </c>
      <c r="L53" s="58"/>
      <c r="M53" s="57">
        <v>100</v>
      </c>
      <c r="N53" s="58"/>
      <c r="O53" s="57">
        <v>100</v>
      </c>
      <c r="P53" s="58"/>
      <c r="Q53" s="57">
        <v>100</v>
      </c>
      <c r="R53" s="58"/>
      <c r="S53" s="57">
        <v>100</v>
      </c>
      <c r="T53" s="58"/>
      <c r="U53" s="70"/>
      <c r="V53" s="10">
        <v>0</v>
      </c>
      <c r="W53" s="10">
        <v>0</v>
      </c>
      <c r="X53" s="10">
        <v>0</v>
      </c>
      <c r="Y53" s="10">
        <v>0</v>
      </c>
      <c r="Z53" s="10">
        <v>0</v>
      </c>
      <c r="AA53" s="10">
        <v>0</v>
      </c>
      <c r="AB53" s="10">
        <v>0</v>
      </c>
      <c r="AC53" s="10">
        <v>0</v>
      </c>
      <c r="AD53" s="70"/>
      <c r="AE53" s="11">
        <v>2905</v>
      </c>
      <c r="AF53" s="11">
        <v>2707</v>
      </c>
      <c r="AG53" s="11">
        <v>4556</v>
      </c>
      <c r="AH53" s="11">
        <v>3819</v>
      </c>
      <c r="AI53" s="11">
        <v>3419</v>
      </c>
      <c r="AJ53" s="11">
        <v>3376</v>
      </c>
      <c r="AK53" s="11">
        <v>2630</v>
      </c>
      <c r="AL53" s="11">
        <v>3562</v>
      </c>
      <c r="AM53" s="70"/>
      <c r="AN53" s="11">
        <v>119535</v>
      </c>
      <c r="AO53" s="11">
        <v>119703</v>
      </c>
      <c r="AP53" s="11">
        <v>128521</v>
      </c>
      <c r="AQ53" s="11">
        <v>133390</v>
      </c>
      <c r="AR53" s="11">
        <v>133132</v>
      </c>
      <c r="AS53" s="11">
        <v>136966</v>
      </c>
      <c r="AT53" s="11">
        <v>143351</v>
      </c>
      <c r="AU53" s="11">
        <v>143651</v>
      </c>
    </row>
    <row r="54" spans="2:47" x14ac:dyDescent="0.25">
      <c r="B54" s="93"/>
      <c r="C54" s="93"/>
      <c r="D54" s="8" t="s">
        <v>60</v>
      </c>
      <c r="E54" s="57">
        <v>100</v>
      </c>
      <c r="F54" s="58"/>
      <c r="G54" s="57">
        <v>100</v>
      </c>
      <c r="H54" s="58"/>
      <c r="I54" s="57">
        <v>100</v>
      </c>
      <c r="J54" s="58"/>
      <c r="K54" s="57">
        <v>100</v>
      </c>
      <c r="L54" s="58"/>
      <c r="M54" s="57">
        <v>100</v>
      </c>
      <c r="N54" s="58"/>
      <c r="O54" s="57">
        <v>100</v>
      </c>
      <c r="P54" s="58"/>
      <c r="Q54" s="57">
        <v>100</v>
      </c>
      <c r="R54" s="58"/>
      <c r="S54" s="57">
        <v>100</v>
      </c>
      <c r="T54" s="58"/>
      <c r="U54" s="70"/>
      <c r="V54" s="10">
        <v>0</v>
      </c>
      <c r="W54" s="10">
        <v>0</v>
      </c>
      <c r="X54" s="10">
        <v>0</v>
      </c>
      <c r="Y54" s="10">
        <v>0</v>
      </c>
      <c r="Z54" s="10">
        <v>0</v>
      </c>
      <c r="AA54" s="10">
        <v>0</v>
      </c>
      <c r="AB54" s="10">
        <v>0</v>
      </c>
      <c r="AC54" s="10">
        <v>0</v>
      </c>
      <c r="AD54" s="70"/>
      <c r="AE54" s="11">
        <v>7358</v>
      </c>
      <c r="AF54" s="11">
        <v>6209</v>
      </c>
      <c r="AG54" s="11">
        <v>4755</v>
      </c>
      <c r="AH54" s="11">
        <v>4305</v>
      </c>
      <c r="AI54" s="11">
        <v>6516</v>
      </c>
      <c r="AJ54" s="11">
        <v>4230</v>
      </c>
      <c r="AK54" s="11">
        <v>3419</v>
      </c>
      <c r="AL54" s="11">
        <v>3786</v>
      </c>
      <c r="AM54" s="70"/>
      <c r="AN54" s="11">
        <v>265124</v>
      </c>
      <c r="AO54" s="11">
        <v>271482</v>
      </c>
      <c r="AP54" s="11">
        <v>281716</v>
      </c>
      <c r="AQ54" s="11">
        <v>290701</v>
      </c>
      <c r="AR54" s="11">
        <v>294812</v>
      </c>
      <c r="AS54" s="11">
        <v>310748</v>
      </c>
      <c r="AT54" s="11">
        <v>310636</v>
      </c>
      <c r="AU54" s="11">
        <v>328504</v>
      </c>
    </row>
    <row r="55" spans="2:47" x14ac:dyDescent="0.25">
      <c r="B55" s="93"/>
      <c r="C55" s="93"/>
      <c r="D55" s="8" t="s">
        <v>61</v>
      </c>
      <c r="E55" s="57">
        <v>100</v>
      </c>
      <c r="F55" s="58"/>
      <c r="G55" s="57">
        <v>100</v>
      </c>
      <c r="H55" s="58"/>
      <c r="I55" s="57">
        <v>100</v>
      </c>
      <c r="J55" s="58"/>
      <c r="K55" s="57">
        <v>100</v>
      </c>
      <c r="L55" s="58"/>
      <c r="M55" s="57">
        <v>100</v>
      </c>
      <c r="N55" s="58"/>
      <c r="O55" s="57">
        <v>100</v>
      </c>
      <c r="P55" s="58"/>
      <c r="Q55" s="57">
        <v>100</v>
      </c>
      <c r="R55" s="58"/>
      <c r="S55" s="57">
        <v>100</v>
      </c>
      <c r="T55" s="58"/>
      <c r="U55" s="70"/>
      <c r="V55" s="10">
        <v>0</v>
      </c>
      <c r="W55" s="10">
        <v>0</v>
      </c>
      <c r="X55" s="10">
        <v>0</v>
      </c>
      <c r="Y55" s="10">
        <v>0</v>
      </c>
      <c r="Z55" s="10">
        <v>0</v>
      </c>
      <c r="AA55" s="10">
        <v>0</v>
      </c>
      <c r="AB55" s="10">
        <v>0</v>
      </c>
      <c r="AC55" s="10">
        <v>0</v>
      </c>
      <c r="AD55" s="70"/>
      <c r="AE55" s="11">
        <v>1305</v>
      </c>
      <c r="AF55" s="11">
        <v>1130</v>
      </c>
      <c r="AG55" s="11">
        <v>2912</v>
      </c>
      <c r="AH55" s="11">
        <v>1838</v>
      </c>
      <c r="AI55" s="11">
        <v>1079</v>
      </c>
      <c r="AJ55" s="11">
        <v>1726</v>
      </c>
      <c r="AK55" s="11">
        <v>1472</v>
      </c>
      <c r="AL55" s="11">
        <v>1245</v>
      </c>
      <c r="AM55" s="70"/>
      <c r="AN55" s="11">
        <v>32583</v>
      </c>
      <c r="AO55" s="11">
        <v>33919</v>
      </c>
      <c r="AP55" s="11">
        <v>34630</v>
      </c>
      <c r="AQ55" s="11">
        <v>35185</v>
      </c>
      <c r="AR55" s="11">
        <v>35546</v>
      </c>
      <c r="AS55" s="11">
        <v>37825</v>
      </c>
      <c r="AT55" s="11">
        <v>38949</v>
      </c>
      <c r="AU55" s="11">
        <v>37863</v>
      </c>
    </row>
    <row r="56" spans="2:47" x14ac:dyDescent="0.25">
      <c r="B56" s="93"/>
      <c r="C56" s="93"/>
      <c r="D56" s="8" t="s">
        <v>62</v>
      </c>
      <c r="E56" s="57">
        <v>100</v>
      </c>
      <c r="F56" s="58"/>
      <c r="G56" s="57">
        <v>100</v>
      </c>
      <c r="H56" s="58"/>
      <c r="I56" s="57">
        <v>100</v>
      </c>
      <c r="J56" s="58"/>
      <c r="K56" s="57">
        <v>100</v>
      </c>
      <c r="L56" s="58"/>
      <c r="M56" s="57">
        <v>100</v>
      </c>
      <c r="N56" s="58"/>
      <c r="O56" s="57">
        <v>100</v>
      </c>
      <c r="P56" s="58"/>
      <c r="Q56" s="57">
        <v>100</v>
      </c>
      <c r="R56" s="58"/>
      <c r="S56" s="57">
        <v>100</v>
      </c>
      <c r="T56" s="58"/>
      <c r="U56" s="70"/>
      <c r="V56" s="10">
        <v>0</v>
      </c>
      <c r="W56" s="10">
        <v>0</v>
      </c>
      <c r="X56" s="10">
        <v>0</v>
      </c>
      <c r="Y56" s="10">
        <v>0</v>
      </c>
      <c r="Z56" s="10">
        <v>0</v>
      </c>
      <c r="AA56" s="10">
        <v>0</v>
      </c>
      <c r="AB56" s="10">
        <v>0</v>
      </c>
      <c r="AC56" s="10">
        <v>0</v>
      </c>
      <c r="AD56" s="70"/>
      <c r="AE56" s="11">
        <v>1152</v>
      </c>
      <c r="AF56" s="11">
        <v>771</v>
      </c>
      <c r="AG56" s="11">
        <v>1649</v>
      </c>
      <c r="AH56" s="11">
        <v>1970</v>
      </c>
      <c r="AI56" s="11">
        <v>1888</v>
      </c>
      <c r="AJ56" s="11">
        <v>2328</v>
      </c>
      <c r="AK56" s="11">
        <v>1674</v>
      </c>
      <c r="AL56" s="11">
        <v>1803</v>
      </c>
      <c r="AM56" s="70"/>
      <c r="AN56" s="11">
        <v>55519</v>
      </c>
      <c r="AO56" s="11">
        <v>55296</v>
      </c>
      <c r="AP56" s="11">
        <v>59270</v>
      </c>
      <c r="AQ56" s="11">
        <v>58711</v>
      </c>
      <c r="AR56" s="11">
        <v>61756</v>
      </c>
      <c r="AS56" s="11">
        <v>63304</v>
      </c>
      <c r="AT56" s="11">
        <v>66750</v>
      </c>
      <c r="AU56" s="11">
        <v>67787</v>
      </c>
    </row>
    <row r="57" spans="2:47" x14ac:dyDescent="0.25">
      <c r="B57" s="94"/>
      <c r="C57" s="94"/>
      <c r="D57" s="8" t="s">
        <v>45</v>
      </c>
      <c r="E57" s="57">
        <v>100</v>
      </c>
      <c r="F57" s="58"/>
      <c r="G57" s="57">
        <v>100</v>
      </c>
      <c r="H57" s="58"/>
      <c r="I57" s="57">
        <v>100</v>
      </c>
      <c r="J57" s="58"/>
      <c r="K57" s="57">
        <v>100</v>
      </c>
      <c r="L57" s="58"/>
      <c r="M57" s="57">
        <v>100</v>
      </c>
      <c r="N57" s="58"/>
      <c r="O57" s="57">
        <v>100</v>
      </c>
      <c r="P57" s="58"/>
      <c r="Q57" s="57">
        <v>100</v>
      </c>
      <c r="R57" s="58"/>
      <c r="S57" s="57">
        <v>100</v>
      </c>
      <c r="T57" s="58"/>
      <c r="V57" s="10">
        <v>0</v>
      </c>
      <c r="W57" s="10">
        <v>0</v>
      </c>
      <c r="X57" s="10">
        <v>0</v>
      </c>
      <c r="Y57" s="10">
        <v>0</v>
      </c>
      <c r="Z57" s="10">
        <v>0</v>
      </c>
      <c r="AA57" s="10">
        <v>0</v>
      </c>
      <c r="AB57" s="10">
        <v>0</v>
      </c>
      <c r="AC57" s="10">
        <v>0</v>
      </c>
      <c r="AE57" s="11">
        <v>88080</v>
      </c>
      <c r="AF57" s="11">
        <v>82524</v>
      </c>
      <c r="AG57" s="11">
        <v>63597</v>
      </c>
      <c r="AH57" s="11">
        <v>69607</v>
      </c>
      <c r="AI57" s="11">
        <v>86704</v>
      </c>
      <c r="AJ57" s="11">
        <v>71980</v>
      </c>
      <c r="AK57" s="11">
        <v>59739</v>
      </c>
      <c r="AL57" s="11">
        <v>68316</v>
      </c>
      <c r="AN57" s="11">
        <v>5289650</v>
      </c>
      <c r="AO57" s="11">
        <v>5600643</v>
      </c>
      <c r="AP57" s="11">
        <v>5765297</v>
      </c>
      <c r="AQ57" s="11">
        <v>5926748</v>
      </c>
      <c r="AR57" s="11">
        <v>6121056</v>
      </c>
      <c r="AS57" s="11">
        <v>6411455</v>
      </c>
      <c r="AT57" s="11">
        <v>6868989</v>
      </c>
      <c r="AU57" s="11">
        <v>7043198</v>
      </c>
    </row>
    <row r="58" spans="2:47" x14ac:dyDescent="0.25">
      <c r="B58" s="92" t="s">
        <v>44</v>
      </c>
      <c r="C58" s="92" t="s">
        <v>71</v>
      </c>
      <c r="D58" s="8" t="s">
        <v>47</v>
      </c>
      <c r="E58" s="57">
        <v>39.048049780882998</v>
      </c>
      <c r="F58" s="58"/>
      <c r="G58" s="57">
        <v>43.847310059272303</v>
      </c>
      <c r="H58" s="58"/>
      <c r="I58" s="57">
        <v>42.493615106723702</v>
      </c>
      <c r="J58" s="58"/>
      <c r="K58" s="57">
        <v>36.864201094157899</v>
      </c>
      <c r="L58" s="58"/>
      <c r="M58" s="57">
        <v>30.886901884968601</v>
      </c>
      <c r="N58" s="58"/>
      <c r="O58" s="57">
        <v>35.8479511186043</v>
      </c>
      <c r="P58" s="58"/>
      <c r="Q58" s="57">
        <v>36.244456413371097</v>
      </c>
      <c r="R58" s="58"/>
      <c r="S58" s="57">
        <v>32.034490642453498</v>
      </c>
      <c r="T58" s="58"/>
      <c r="V58" s="10">
        <v>3.5663817014628001</v>
      </c>
      <c r="W58" s="10">
        <v>2.8414898784265001</v>
      </c>
      <c r="X58" s="10">
        <v>1.855985413323</v>
      </c>
      <c r="Y58" s="10">
        <v>1.1105542549551</v>
      </c>
      <c r="Z58" s="10">
        <v>1.3726049809317</v>
      </c>
      <c r="AA58" s="10">
        <v>1.1868515376577999</v>
      </c>
      <c r="AB58" s="10">
        <v>1.1930909671369001</v>
      </c>
      <c r="AC58" s="10">
        <v>1.0217898350546999</v>
      </c>
      <c r="AE58" s="11">
        <v>285</v>
      </c>
      <c r="AF58" s="11">
        <v>396</v>
      </c>
      <c r="AG58" s="11">
        <v>1141</v>
      </c>
      <c r="AH58" s="11">
        <v>1121</v>
      </c>
      <c r="AI58" s="11">
        <v>314</v>
      </c>
      <c r="AJ58" s="11">
        <v>1016</v>
      </c>
      <c r="AK58" s="11">
        <v>976</v>
      </c>
      <c r="AL58" s="11">
        <v>1003</v>
      </c>
      <c r="AN58" s="11">
        <v>25038</v>
      </c>
      <c r="AO58" s="11">
        <v>30922</v>
      </c>
      <c r="AP58" s="11">
        <v>32112</v>
      </c>
      <c r="AQ58" s="11">
        <v>28099</v>
      </c>
      <c r="AR58" s="11">
        <v>25562</v>
      </c>
      <c r="AS58" s="11">
        <v>29980</v>
      </c>
      <c r="AT58" s="11">
        <v>31628</v>
      </c>
      <c r="AU58" s="11">
        <v>29424</v>
      </c>
    </row>
    <row r="59" spans="2:47" x14ac:dyDescent="0.25">
      <c r="B59" s="93"/>
      <c r="C59" s="93"/>
      <c r="D59" s="8" t="s">
        <v>48</v>
      </c>
      <c r="E59" s="57">
        <v>45.912826533607301</v>
      </c>
      <c r="F59" s="58"/>
      <c r="G59" s="57">
        <v>49.323629116981301</v>
      </c>
      <c r="H59" s="58"/>
      <c r="I59" s="57">
        <v>38.119384396405998</v>
      </c>
      <c r="J59" s="58"/>
      <c r="K59" s="57">
        <v>38.971918772200297</v>
      </c>
      <c r="L59" s="58"/>
      <c r="M59" s="57">
        <v>38.114572042857901</v>
      </c>
      <c r="N59" s="58"/>
      <c r="O59" s="57">
        <v>34.124211383216903</v>
      </c>
      <c r="P59" s="58"/>
      <c r="Q59" s="57">
        <v>33.068766947990603</v>
      </c>
      <c r="R59" s="58"/>
      <c r="S59" s="57">
        <v>32.753786169291899</v>
      </c>
      <c r="T59" s="58"/>
      <c r="V59" s="10">
        <v>2.6794010560852</v>
      </c>
      <c r="W59" s="10">
        <v>3.1003541145264002</v>
      </c>
      <c r="X59" s="10">
        <v>1.2272056819967001</v>
      </c>
      <c r="Y59" s="10">
        <v>1.0157710774198001</v>
      </c>
      <c r="Z59" s="10">
        <v>1.9771731090594999</v>
      </c>
      <c r="AA59" s="10">
        <v>0.81460358512270004</v>
      </c>
      <c r="AB59" s="10">
        <v>0.99743616792230005</v>
      </c>
      <c r="AC59" s="10">
        <v>1.1405693881323999</v>
      </c>
      <c r="AE59" s="11">
        <v>764</v>
      </c>
      <c r="AF59" s="11">
        <v>700</v>
      </c>
      <c r="AG59" s="11">
        <v>1727</v>
      </c>
      <c r="AH59" s="11">
        <v>1304</v>
      </c>
      <c r="AI59" s="11">
        <v>1115</v>
      </c>
      <c r="AJ59" s="11">
        <v>1212</v>
      </c>
      <c r="AK59" s="11">
        <v>1021</v>
      </c>
      <c r="AL59" s="11">
        <v>1011</v>
      </c>
      <c r="AN59" s="11">
        <v>43799</v>
      </c>
      <c r="AO59" s="11">
        <v>45541</v>
      </c>
      <c r="AP59" s="11">
        <v>38565</v>
      </c>
      <c r="AQ59" s="11">
        <v>40705</v>
      </c>
      <c r="AR59" s="11">
        <v>42901</v>
      </c>
      <c r="AS59" s="11">
        <v>40242</v>
      </c>
      <c r="AT59" s="11">
        <v>43414</v>
      </c>
      <c r="AU59" s="11">
        <v>44271</v>
      </c>
    </row>
    <row r="60" spans="2:47" x14ac:dyDescent="0.25">
      <c r="B60" s="93"/>
      <c r="C60" s="93"/>
      <c r="D60" s="8" t="s">
        <v>49</v>
      </c>
      <c r="E60" s="57">
        <v>43.213934001130497</v>
      </c>
      <c r="F60" s="58"/>
      <c r="G60" s="57">
        <v>51.261024038014099</v>
      </c>
      <c r="H60" s="58"/>
      <c r="I60" s="57">
        <v>43.824507424970498</v>
      </c>
      <c r="J60" s="58"/>
      <c r="K60" s="57">
        <v>37.490075244109597</v>
      </c>
      <c r="L60" s="58"/>
      <c r="M60" s="57">
        <v>38.0095021328843</v>
      </c>
      <c r="N60" s="58"/>
      <c r="O60" s="57">
        <v>39.695580532618997</v>
      </c>
      <c r="P60" s="58"/>
      <c r="Q60" s="57">
        <v>38.127318270585803</v>
      </c>
      <c r="R60" s="58"/>
      <c r="S60" s="57">
        <v>33.7345602717552</v>
      </c>
      <c r="T60" s="58"/>
      <c r="V60" s="10">
        <v>2.4462416134379001</v>
      </c>
      <c r="W60" s="10">
        <v>2.3252431062840002</v>
      </c>
      <c r="X60" s="10">
        <v>2.3046258800922002</v>
      </c>
      <c r="Y60" s="10">
        <v>1.0949259442565</v>
      </c>
      <c r="Z60" s="10">
        <v>1.5384525548243</v>
      </c>
      <c r="AA60" s="10">
        <v>1.265752258245</v>
      </c>
      <c r="AB60" s="10">
        <v>1.0604408810709001</v>
      </c>
      <c r="AC60" s="10">
        <v>0.92475863655849999</v>
      </c>
      <c r="AE60" s="11">
        <v>1014</v>
      </c>
      <c r="AF60" s="11">
        <v>1180</v>
      </c>
      <c r="AG60" s="11">
        <v>1996</v>
      </c>
      <c r="AH60" s="11">
        <v>1035</v>
      </c>
      <c r="AI60" s="11">
        <v>886</v>
      </c>
      <c r="AJ60" s="11">
        <v>1186</v>
      </c>
      <c r="AK60" s="11">
        <v>1080</v>
      </c>
      <c r="AL60" s="11">
        <v>1157</v>
      </c>
      <c r="AN60" s="11">
        <v>74159</v>
      </c>
      <c r="AO60" s="11">
        <v>93638</v>
      </c>
      <c r="AP60" s="11">
        <v>82898</v>
      </c>
      <c r="AQ60" s="11">
        <v>71299</v>
      </c>
      <c r="AR60" s="11">
        <v>78322</v>
      </c>
      <c r="AS60" s="11">
        <v>86245</v>
      </c>
      <c r="AT60" s="11">
        <v>91175</v>
      </c>
      <c r="AU60" s="11">
        <v>84611</v>
      </c>
    </row>
    <row r="61" spans="2:47" x14ac:dyDescent="0.25">
      <c r="B61" s="93"/>
      <c r="C61" s="93"/>
      <c r="D61" s="8" t="s">
        <v>50</v>
      </c>
      <c r="E61" s="57">
        <v>46.801581763200701</v>
      </c>
      <c r="F61" s="58"/>
      <c r="G61" s="57">
        <v>50.595880579077999</v>
      </c>
      <c r="H61" s="58"/>
      <c r="I61" s="57">
        <v>42.986854867001</v>
      </c>
      <c r="J61" s="58"/>
      <c r="K61" s="57">
        <v>41.113023998672503</v>
      </c>
      <c r="L61" s="58"/>
      <c r="M61" s="57">
        <v>37.934931541100298</v>
      </c>
      <c r="N61" s="58"/>
      <c r="O61" s="57">
        <v>38.673650450245297</v>
      </c>
      <c r="P61" s="58"/>
      <c r="Q61" s="57">
        <v>36.759352836482996</v>
      </c>
      <c r="R61" s="58"/>
      <c r="S61" s="57">
        <v>37.177966251748501</v>
      </c>
      <c r="T61" s="58"/>
      <c r="V61" s="10">
        <v>1.9642649068647999</v>
      </c>
      <c r="W61" s="10">
        <v>1.7287657248877999</v>
      </c>
      <c r="X61" s="10">
        <v>1.3467308681151</v>
      </c>
      <c r="Y61" s="10">
        <v>1.5252728410666001</v>
      </c>
      <c r="Z61" s="10">
        <v>0.88654604891090005</v>
      </c>
      <c r="AA61" s="10">
        <v>1.7904178308965999</v>
      </c>
      <c r="AB61" s="10">
        <v>1.0917846323822999</v>
      </c>
      <c r="AC61" s="10">
        <v>0.93824060575169999</v>
      </c>
      <c r="AE61" s="11">
        <v>991</v>
      </c>
      <c r="AF61" s="11">
        <v>979</v>
      </c>
      <c r="AG61" s="11">
        <v>1508</v>
      </c>
      <c r="AH61" s="11">
        <v>1078</v>
      </c>
      <c r="AI61" s="11">
        <v>1756</v>
      </c>
      <c r="AJ61" s="11">
        <v>977</v>
      </c>
      <c r="AK61" s="11">
        <v>1038</v>
      </c>
      <c r="AL61" s="11">
        <v>1287</v>
      </c>
      <c r="AN61" s="11">
        <v>40240</v>
      </c>
      <c r="AO61" s="11">
        <v>45469</v>
      </c>
      <c r="AP61" s="11">
        <v>41662</v>
      </c>
      <c r="AQ61" s="11">
        <v>39642</v>
      </c>
      <c r="AR61" s="11">
        <v>37930</v>
      </c>
      <c r="AS61" s="11">
        <v>40757</v>
      </c>
      <c r="AT61" s="11">
        <v>41101</v>
      </c>
      <c r="AU61" s="11">
        <v>41994</v>
      </c>
    </row>
    <row r="62" spans="2:47" x14ac:dyDescent="0.25">
      <c r="B62" s="93"/>
      <c r="C62" s="93"/>
      <c r="D62" s="8" t="s">
        <v>51</v>
      </c>
      <c r="E62" s="57">
        <v>50.6572636054863</v>
      </c>
      <c r="F62" s="58"/>
      <c r="G62" s="57">
        <v>48.402694948583203</v>
      </c>
      <c r="H62" s="58"/>
      <c r="I62" s="57">
        <v>41.645441445651798</v>
      </c>
      <c r="J62" s="58"/>
      <c r="K62" s="57">
        <v>42.533736533736501</v>
      </c>
      <c r="L62" s="58"/>
      <c r="M62" s="57">
        <v>39.195154240945897</v>
      </c>
      <c r="N62" s="58"/>
      <c r="O62" s="57">
        <v>42.866530992961899</v>
      </c>
      <c r="P62" s="58"/>
      <c r="Q62" s="57">
        <v>39.192425885755597</v>
      </c>
      <c r="R62" s="58"/>
      <c r="S62" s="57">
        <v>40.504943003205099</v>
      </c>
      <c r="T62" s="58"/>
      <c r="V62" s="10">
        <v>1.3181450503859</v>
      </c>
      <c r="W62" s="10">
        <v>1.6067216174903001</v>
      </c>
      <c r="X62" s="10">
        <v>1.7657188235579999</v>
      </c>
      <c r="Y62" s="10">
        <v>0.97255522275280004</v>
      </c>
      <c r="Z62" s="10">
        <v>0.96804601547970004</v>
      </c>
      <c r="AA62" s="10">
        <v>1.0041889164274</v>
      </c>
      <c r="AB62" s="10">
        <v>1.2783176890971</v>
      </c>
      <c r="AC62" s="10">
        <v>1.0278154324140001</v>
      </c>
      <c r="AE62" s="11">
        <v>2273</v>
      </c>
      <c r="AF62" s="11">
        <v>2014</v>
      </c>
      <c r="AG62" s="11">
        <v>1336</v>
      </c>
      <c r="AH62" s="11">
        <v>1609</v>
      </c>
      <c r="AI62" s="11">
        <v>1796</v>
      </c>
      <c r="AJ62" s="11">
        <v>1613</v>
      </c>
      <c r="AK62" s="11">
        <v>1272</v>
      </c>
      <c r="AL62" s="11">
        <v>1359</v>
      </c>
      <c r="AN62" s="11">
        <v>117228</v>
      </c>
      <c r="AO62" s="11">
        <v>120120</v>
      </c>
      <c r="AP62" s="11">
        <v>106933</v>
      </c>
      <c r="AQ62" s="11">
        <v>112523</v>
      </c>
      <c r="AR62" s="11">
        <v>108063</v>
      </c>
      <c r="AS62" s="11">
        <v>121326</v>
      </c>
      <c r="AT62" s="11">
        <v>121415</v>
      </c>
      <c r="AU62" s="11">
        <v>131684</v>
      </c>
    </row>
    <row r="63" spans="2:47" x14ac:dyDescent="0.25">
      <c r="B63" s="93"/>
      <c r="C63" s="93"/>
      <c r="D63" s="8" t="s">
        <v>52</v>
      </c>
      <c r="E63" s="57">
        <v>42.7996553734759</v>
      </c>
      <c r="F63" s="58"/>
      <c r="G63" s="57">
        <v>40.747150220081998</v>
      </c>
      <c r="H63" s="58"/>
      <c r="I63" s="57">
        <v>39.589585517360099</v>
      </c>
      <c r="J63" s="58"/>
      <c r="K63" s="57">
        <v>34.786855020035098</v>
      </c>
      <c r="L63" s="58"/>
      <c r="M63" s="57">
        <v>34.183900834393697</v>
      </c>
      <c r="N63" s="58"/>
      <c r="O63" s="57">
        <v>32.533488626675798</v>
      </c>
      <c r="P63" s="58"/>
      <c r="Q63" s="57">
        <v>35.153029152686301</v>
      </c>
      <c r="R63" s="58"/>
      <c r="S63" s="57">
        <v>31.8921144739551</v>
      </c>
      <c r="T63" s="58"/>
      <c r="V63" s="10">
        <v>0.879165637429</v>
      </c>
      <c r="W63" s="10">
        <v>1.1951277535586999</v>
      </c>
      <c r="X63" s="10">
        <v>0.989960805911</v>
      </c>
      <c r="Y63" s="10">
        <v>1.0566759975519</v>
      </c>
      <c r="Z63" s="10">
        <v>0.62821083514169995</v>
      </c>
      <c r="AA63" s="10">
        <v>0.67368855472809996</v>
      </c>
      <c r="AB63" s="10">
        <v>0.82481959745379996</v>
      </c>
      <c r="AC63" s="10">
        <v>0.60967467817389998</v>
      </c>
      <c r="AE63" s="11">
        <v>4465</v>
      </c>
      <c r="AF63" s="11">
        <v>4468</v>
      </c>
      <c r="AG63" s="11">
        <v>2213</v>
      </c>
      <c r="AH63" s="11">
        <v>2819</v>
      </c>
      <c r="AI63" s="11">
        <v>3757</v>
      </c>
      <c r="AJ63" s="11">
        <v>2662</v>
      </c>
      <c r="AK63" s="11">
        <v>2656</v>
      </c>
      <c r="AL63" s="11">
        <v>2746</v>
      </c>
      <c r="AN63" s="11">
        <v>245899</v>
      </c>
      <c r="AO63" s="11">
        <v>249113</v>
      </c>
      <c r="AP63" s="11">
        <v>253021</v>
      </c>
      <c r="AQ63" s="11">
        <v>228670</v>
      </c>
      <c r="AR63" s="11">
        <v>233193</v>
      </c>
      <c r="AS63" s="11">
        <v>232402</v>
      </c>
      <c r="AT63" s="11">
        <v>258360</v>
      </c>
      <c r="AU63" s="11">
        <v>241644</v>
      </c>
    </row>
    <row r="64" spans="2:47" x14ac:dyDescent="0.25">
      <c r="B64" s="93"/>
      <c r="C64" s="93"/>
      <c r="D64" s="8" t="s">
        <v>53</v>
      </c>
      <c r="E64" s="57">
        <v>37.3191659420443</v>
      </c>
      <c r="F64" s="58"/>
      <c r="G64" s="57">
        <v>37.968896974249802</v>
      </c>
      <c r="H64" s="58"/>
      <c r="I64" s="57">
        <v>33.258891711340901</v>
      </c>
      <c r="J64" s="58"/>
      <c r="K64" s="57">
        <v>30.261135342385</v>
      </c>
      <c r="L64" s="58"/>
      <c r="M64" s="57">
        <v>29.063569245935501</v>
      </c>
      <c r="N64" s="58"/>
      <c r="O64" s="57">
        <v>27.6610791263547</v>
      </c>
      <c r="P64" s="58"/>
      <c r="Q64" s="57">
        <v>31.823611459522201</v>
      </c>
      <c r="R64" s="58"/>
      <c r="S64" s="57">
        <v>26.284563716628899</v>
      </c>
      <c r="T64" s="58"/>
      <c r="V64" s="10">
        <v>0.55287457656299999</v>
      </c>
      <c r="W64" s="10">
        <v>0.65630331051330004</v>
      </c>
      <c r="X64" s="10">
        <v>0.85519642960319997</v>
      </c>
      <c r="Y64" s="10">
        <v>0.71028455965869997</v>
      </c>
      <c r="Z64" s="10">
        <v>0.44930711344199997</v>
      </c>
      <c r="AA64" s="10">
        <v>0.54848425716280003</v>
      </c>
      <c r="AB64" s="10">
        <v>0.4905603941103</v>
      </c>
      <c r="AC64" s="10">
        <v>0.46612153361609998</v>
      </c>
      <c r="AE64" s="11">
        <v>7354</v>
      </c>
      <c r="AF64" s="11">
        <v>7740</v>
      </c>
      <c r="AG64" s="11">
        <v>3315</v>
      </c>
      <c r="AH64" s="11">
        <v>4229</v>
      </c>
      <c r="AI64" s="11">
        <v>6336</v>
      </c>
      <c r="AJ64" s="11">
        <v>4568</v>
      </c>
      <c r="AK64" s="11">
        <v>4947</v>
      </c>
      <c r="AL64" s="11">
        <v>4166</v>
      </c>
      <c r="AN64" s="11">
        <v>865655</v>
      </c>
      <c r="AO64" s="11">
        <v>942123</v>
      </c>
      <c r="AP64" s="11">
        <v>841879</v>
      </c>
      <c r="AQ64" s="11">
        <v>780182</v>
      </c>
      <c r="AR64" s="11">
        <v>768893</v>
      </c>
      <c r="AS64" s="11">
        <v>768201</v>
      </c>
      <c r="AT64" s="11">
        <v>969211</v>
      </c>
      <c r="AU64" s="11">
        <v>811057</v>
      </c>
    </row>
    <row r="65" spans="2:47" x14ac:dyDescent="0.25">
      <c r="B65" s="93"/>
      <c r="C65" s="93"/>
      <c r="D65" s="8" t="s">
        <v>54</v>
      </c>
      <c r="E65" s="57">
        <v>47.565911114154602</v>
      </c>
      <c r="F65" s="58"/>
      <c r="G65" s="57">
        <v>46.012456178146898</v>
      </c>
      <c r="H65" s="58"/>
      <c r="I65" s="57">
        <v>35.971466848276201</v>
      </c>
      <c r="J65" s="58"/>
      <c r="K65" s="57">
        <v>37.428690069313603</v>
      </c>
      <c r="L65" s="58"/>
      <c r="M65" s="57">
        <v>36.288472321144397</v>
      </c>
      <c r="N65" s="58"/>
      <c r="O65" s="57">
        <v>37.360672005169299</v>
      </c>
      <c r="P65" s="58"/>
      <c r="Q65" s="57">
        <v>37.009996818433002</v>
      </c>
      <c r="R65" s="58"/>
      <c r="S65" s="57">
        <v>37.068803190995602</v>
      </c>
      <c r="T65" s="58"/>
      <c r="V65" s="10">
        <v>0.93399406937210006</v>
      </c>
      <c r="W65" s="10">
        <v>0.87004193984120004</v>
      </c>
      <c r="X65" s="10">
        <v>3.1916041453292001</v>
      </c>
      <c r="Y65" s="10">
        <v>1.3016735119439999</v>
      </c>
      <c r="Z65" s="10">
        <v>0.84240991097829998</v>
      </c>
      <c r="AA65" s="10">
        <v>0.8446171757848</v>
      </c>
      <c r="AB65" s="10">
        <v>0.9980741405661</v>
      </c>
      <c r="AC65" s="10">
        <v>0.73181044298789999</v>
      </c>
      <c r="AE65" s="11">
        <v>4556</v>
      </c>
      <c r="AF65" s="11">
        <v>4094</v>
      </c>
      <c r="AG65" s="11">
        <v>1772</v>
      </c>
      <c r="AH65" s="11">
        <v>2303</v>
      </c>
      <c r="AI65" s="11">
        <v>3128</v>
      </c>
      <c r="AJ65" s="11">
        <v>2353</v>
      </c>
      <c r="AK65" s="11">
        <v>1757</v>
      </c>
      <c r="AL65" s="11">
        <v>2119</v>
      </c>
      <c r="AN65" s="11">
        <v>138921</v>
      </c>
      <c r="AO65" s="11">
        <v>140961</v>
      </c>
      <c r="AP65" s="11">
        <v>112504</v>
      </c>
      <c r="AQ65" s="11">
        <v>117178</v>
      </c>
      <c r="AR65" s="11">
        <v>119732</v>
      </c>
      <c r="AS65" s="11">
        <v>129516</v>
      </c>
      <c r="AT65" s="11">
        <v>132612</v>
      </c>
      <c r="AU65" s="11">
        <v>139772</v>
      </c>
    </row>
    <row r="66" spans="2:47" x14ac:dyDescent="0.25">
      <c r="B66" s="93"/>
      <c r="C66" s="93"/>
      <c r="D66" s="8" t="s">
        <v>55</v>
      </c>
      <c r="E66" s="57">
        <v>44.816629772619798</v>
      </c>
      <c r="F66" s="58"/>
      <c r="G66" s="57">
        <v>49.094540650188002</v>
      </c>
      <c r="H66" s="58"/>
      <c r="I66" s="57">
        <v>36.972999820642698</v>
      </c>
      <c r="J66" s="58"/>
      <c r="K66" s="57">
        <v>38.036736174354601</v>
      </c>
      <c r="L66" s="58"/>
      <c r="M66" s="57">
        <v>36.599978100705499</v>
      </c>
      <c r="N66" s="58"/>
      <c r="O66" s="57">
        <v>36.731241892961002</v>
      </c>
      <c r="P66" s="58"/>
      <c r="Q66" s="57">
        <v>38.284826607255297</v>
      </c>
      <c r="R66" s="58"/>
      <c r="S66" s="57">
        <v>38.398117599386701</v>
      </c>
      <c r="T66" s="58"/>
      <c r="V66" s="10">
        <v>1.1797512796764</v>
      </c>
      <c r="W66" s="10">
        <v>0.93749721778670003</v>
      </c>
      <c r="X66" s="10">
        <v>0.78803762847820003</v>
      </c>
      <c r="Y66" s="10">
        <v>1.054563052469</v>
      </c>
      <c r="Z66" s="10">
        <v>0.9044365536733</v>
      </c>
      <c r="AA66" s="10">
        <v>0.72032595333619998</v>
      </c>
      <c r="AB66" s="10">
        <v>0.99939047144250004</v>
      </c>
      <c r="AC66" s="10">
        <v>0.75301387357039995</v>
      </c>
      <c r="AE66" s="11">
        <v>4054</v>
      </c>
      <c r="AF66" s="11">
        <v>4164</v>
      </c>
      <c r="AG66" s="11">
        <v>2257</v>
      </c>
      <c r="AH66" s="11">
        <v>2082</v>
      </c>
      <c r="AI66" s="11">
        <v>2300</v>
      </c>
      <c r="AJ66" s="11">
        <v>2220</v>
      </c>
      <c r="AK66" s="11">
        <v>1894</v>
      </c>
      <c r="AL66" s="11">
        <v>2133</v>
      </c>
      <c r="AN66" s="11">
        <v>153462</v>
      </c>
      <c r="AO66" s="11">
        <v>173533</v>
      </c>
      <c r="AP66" s="11">
        <v>133992</v>
      </c>
      <c r="AQ66" s="11">
        <v>145764</v>
      </c>
      <c r="AR66" s="11">
        <v>140388</v>
      </c>
      <c r="AS66" s="11">
        <v>148100</v>
      </c>
      <c r="AT66" s="11">
        <v>162905</v>
      </c>
      <c r="AU66" s="11">
        <v>166778</v>
      </c>
    </row>
    <row r="67" spans="2:47" x14ac:dyDescent="0.25">
      <c r="B67" s="93"/>
      <c r="C67" s="93"/>
      <c r="D67" s="8" t="s">
        <v>56</v>
      </c>
      <c r="E67" s="57"/>
      <c r="F67" s="58"/>
      <c r="G67" s="57"/>
      <c r="H67" s="58"/>
      <c r="I67" s="57"/>
      <c r="J67" s="58"/>
      <c r="K67" s="57"/>
      <c r="L67" s="58"/>
      <c r="M67" s="57"/>
      <c r="N67" s="58"/>
      <c r="O67" s="57">
        <v>37.619966772228501</v>
      </c>
      <c r="P67" s="58"/>
      <c r="Q67" s="57">
        <v>37.890684828001703</v>
      </c>
      <c r="R67" s="58"/>
      <c r="S67" s="57">
        <v>41.049635065608399</v>
      </c>
      <c r="T67" s="58"/>
      <c r="V67" s="10"/>
      <c r="W67" s="10"/>
      <c r="X67" s="10"/>
      <c r="Y67" s="10"/>
      <c r="Z67" s="10"/>
      <c r="AA67" s="10">
        <v>1.274606031959</v>
      </c>
      <c r="AB67" s="10">
        <v>1.0426880768244999</v>
      </c>
      <c r="AC67" s="10">
        <v>0.96188825232200004</v>
      </c>
      <c r="AE67" s="11"/>
      <c r="AF67" s="11"/>
      <c r="AG67" s="11"/>
      <c r="AH67" s="11"/>
      <c r="AI67" s="11"/>
      <c r="AJ67" s="11">
        <v>1272</v>
      </c>
      <c r="AK67" s="11">
        <v>971</v>
      </c>
      <c r="AL67" s="11">
        <v>1494</v>
      </c>
      <c r="AN67" s="11">
        <v>0</v>
      </c>
      <c r="AO67" s="11">
        <v>0</v>
      </c>
      <c r="AP67" s="11">
        <v>0</v>
      </c>
      <c r="AQ67" s="11">
        <v>0</v>
      </c>
      <c r="AR67" s="11">
        <v>0</v>
      </c>
      <c r="AS67" s="11">
        <v>69969</v>
      </c>
      <c r="AT67" s="11">
        <v>74218</v>
      </c>
      <c r="AU67" s="11">
        <v>82339</v>
      </c>
    </row>
    <row r="68" spans="2:47" x14ac:dyDescent="0.25">
      <c r="B68" s="93"/>
      <c r="C68" s="93"/>
      <c r="D68" s="8" t="s">
        <v>57</v>
      </c>
      <c r="E68" s="57">
        <v>48.654398284271302</v>
      </c>
      <c r="F68" s="58"/>
      <c r="G68" s="57">
        <v>49.484089098787102</v>
      </c>
      <c r="H68" s="58"/>
      <c r="I68" s="57">
        <v>47.339050695736802</v>
      </c>
      <c r="J68" s="58"/>
      <c r="K68" s="57">
        <v>43.1442225380884</v>
      </c>
      <c r="L68" s="58"/>
      <c r="M68" s="57">
        <v>40.064069429655397</v>
      </c>
      <c r="N68" s="58"/>
      <c r="O68" s="57">
        <v>37.958946327847897</v>
      </c>
      <c r="P68" s="58"/>
      <c r="Q68" s="57">
        <v>38.304420274878602</v>
      </c>
      <c r="R68" s="58"/>
      <c r="S68" s="57">
        <v>36.794859123270697</v>
      </c>
      <c r="T68" s="58"/>
      <c r="V68" s="10">
        <v>0.7074171138659</v>
      </c>
      <c r="W68" s="10">
        <v>0.79515898449629996</v>
      </c>
      <c r="X68" s="10">
        <v>2.3314090450295999</v>
      </c>
      <c r="Y68" s="10">
        <v>0.82808705723169995</v>
      </c>
      <c r="Z68" s="10">
        <v>0.71619389865680005</v>
      </c>
      <c r="AA68" s="10">
        <v>0.82511103964150001</v>
      </c>
      <c r="AB68" s="10">
        <v>0.80828838454499996</v>
      </c>
      <c r="AC68" s="10">
        <v>0.64078948135549996</v>
      </c>
      <c r="AE68" s="11">
        <v>7896</v>
      </c>
      <c r="AF68" s="11">
        <v>7892</v>
      </c>
      <c r="AG68" s="11">
        <v>3129</v>
      </c>
      <c r="AH68" s="11">
        <v>5011</v>
      </c>
      <c r="AI68" s="11">
        <v>5559</v>
      </c>
      <c r="AJ68" s="11">
        <v>3274</v>
      </c>
      <c r="AK68" s="11">
        <v>2772</v>
      </c>
      <c r="AL68" s="11">
        <v>3049</v>
      </c>
      <c r="AN68" s="11">
        <v>337572</v>
      </c>
      <c r="AO68" s="11">
        <v>350381</v>
      </c>
      <c r="AP68" s="11">
        <v>346706</v>
      </c>
      <c r="AQ68" s="11">
        <v>323567</v>
      </c>
      <c r="AR68" s="11">
        <v>310035</v>
      </c>
      <c r="AS68" s="11">
        <v>228473</v>
      </c>
      <c r="AT68" s="11">
        <v>237230</v>
      </c>
      <c r="AU68" s="11">
        <v>230809</v>
      </c>
    </row>
    <row r="69" spans="2:47" x14ac:dyDescent="0.25">
      <c r="B69" s="93"/>
      <c r="C69" s="93"/>
      <c r="D69" s="8" t="s">
        <v>58</v>
      </c>
      <c r="E69" s="57">
        <v>49.117317859112802</v>
      </c>
      <c r="F69" s="58"/>
      <c r="G69" s="57">
        <v>53.249537080626403</v>
      </c>
      <c r="H69" s="58"/>
      <c r="I69" s="57">
        <v>44.654050822476499</v>
      </c>
      <c r="J69" s="58"/>
      <c r="K69" s="57">
        <v>41.583654432350201</v>
      </c>
      <c r="L69" s="58"/>
      <c r="M69" s="57">
        <v>40.396955550349404</v>
      </c>
      <c r="N69" s="58"/>
      <c r="O69" s="57">
        <v>38.0792791499535</v>
      </c>
      <c r="P69" s="58"/>
      <c r="Q69" s="57">
        <v>39.867055468392898</v>
      </c>
      <c r="R69" s="58"/>
      <c r="S69" s="57">
        <v>39.0903011442322</v>
      </c>
      <c r="T69" s="58"/>
      <c r="V69" s="10">
        <v>1.2639326559943</v>
      </c>
      <c r="W69" s="10">
        <v>1.2387435931577</v>
      </c>
      <c r="X69" s="10">
        <v>1.8135633440507</v>
      </c>
      <c r="Y69" s="10">
        <v>0.89123249720980002</v>
      </c>
      <c r="Z69" s="10">
        <v>0.69218820270040005</v>
      </c>
      <c r="AA69" s="10">
        <v>0.97222318423779996</v>
      </c>
      <c r="AB69" s="10">
        <v>0.97898165944339999</v>
      </c>
      <c r="AC69" s="10">
        <v>0.7487400429162</v>
      </c>
      <c r="AE69" s="11">
        <v>4717</v>
      </c>
      <c r="AF69" s="11">
        <v>4333</v>
      </c>
      <c r="AG69" s="11">
        <v>2150</v>
      </c>
      <c r="AH69" s="11">
        <v>2656</v>
      </c>
      <c r="AI69" s="11">
        <v>3465</v>
      </c>
      <c r="AJ69" s="11">
        <v>2275</v>
      </c>
      <c r="AK69" s="11">
        <v>1847</v>
      </c>
      <c r="AL69" s="11">
        <v>2158</v>
      </c>
      <c r="AN69" s="11">
        <v>152274</v>
      </c>
      <c r="AO69" s="11">
        <v>169669</v>
      </c>
      <c r="AP69" s="11">
        <v>150878</v>
      </c>
      <c r="AQ69" s="11">
        <v>140512</v>
      </c>
      <c r="AR69" s="11">
        <v>141395</v>
      </c>
      <c r="AS69" s="11">
        <v>137938</v>
      </c>
      <c r="AT69" s="11">
        <v>149159</v>
      </c>
      <c r="AU69" s="11">
        <v>148472</v>
      </c>
    </row>
    <row r="70" spans="2:47" x14ac:dyDescent="0.25">
      <c r="B70" s="93"/>
      <c r="C70" s="93"/>
      <c r="D70" s="8" t="s">
        <v>59</v>
      </c>
      <c r="E70" s="57">
        <v>46.689585537070897</v>
      </c>
      <c r="F70" s="58"/>
      <c r="G70" s="57">
        <v>51.430287730397197</v>
      </c>
      <c r="H70" s="58"/>
      <c r="I70" s="57">
        <v>39.575149241128102</v>
      </c>
      <c r="J70" s="58"/>
      <c r="K70" s="57">
        <v>39.205885656520302</v>
      </c>
      <c r="L70" s="58"/>
      <c r="M70" s="57">
        <v>33.648285868491001</v>
      </c>
      <c r="N70" s="58"/>
      <c r="O70" s="57">
        <v>38.616224768064001</v>
      </c>
      <c r="P70" s="58"/>
      <c r="Q70" s="57">
        <v>38.338553378306003</v>
      </c>
      <c r="R70" s="58"/>
      <c r="S70" s="57">
        <v>32.258468845862097</v>
      </c>
      <c r="T70" s="58"/>
      <c r="V70" s="10">
        <v>1.5657414789655</v>
      </c>
      <c r="W70" s="10">
        <v>2.5041595299071</v>
      </c>
      <c r="X70" s="10">
        <v>1.1590487854061</v>
      </c>
      <c r="Y70" s="10">
        <v>1.2746107940097999</v>
      </c>
      <c r="Z70" s="10">
        <v>0.9269039924786</v>
      </c>
      <c r="AA70" s="10">
        <v>1.2692172066298</v>
      </c>
      <c r="AB70" s="10">
        <v>1.0317904288794</v>
      </c>
      <c r="AC70" s="10">
        <v>0.79387291082</v>
      </c>
      <c r="AE70" s="11">
        <v>1570</v>
      </c>
      <c r="AF70" s="11">
        <v>1597</v>
      </c>
      <c r="AG70" s="11">
        <v>2066</v>
      </c>
      <c r="AH70" s="11">
        <v>1749</v>
      </c>
      <c r="AI70" s="11">
        <v>1573</v>
      </c>
      <c r="AJ70" s="11">
        <v>1530</v>
      </c>
      <c r="AK70" s="11">
        <v>1205</v>
      </c>
      <c r="AL70" s="11">
        <v>1382</v>
      </c>
      <c r="AN70" s="11">
        <v>58263</v>
      </c>
      <c r="AO70" s="11">
        <v>67637</v>
      </c>
      <c r="AP70" s="11">
        <v>53897</v>
      </c>
      <c r="AQ70" s="11">
        <v>55848</v>
      </c>
      <c r="AR70" s="11">
        <v>48005</v>
      </c>
      <c r="AS70" s="11">
        <v>55651</v>
      </c>
      <c r="AT70" s="11">
        <v>57287</v>
      </c>
      <c r="AU70" s="11">
        <v>48899</v>
      </c>
    </row>
    <row r="71" spans="2:47" x14ac:dyDescent="0.25">
      <c r="B71" s="93"/>
      <c r="C71" s="93"/>
      <c r="D71" s="8" t="s">
        <v>60</v>
      </c>
      <c r="E71" s="57">
        <v>44.266004682027798</v>
      </c>
      <c r="F71" s="58"/>
      <c r="G71" s="57">
        <v>46.131568503362701</v>
      </c>
      <c r="H71" s="58"/>
      <c r="I71" s="57">
        <v>40.700796327557697</v>
      </c>
      <c r="J71" s="58"/>
      <c r="K71" s="57">
        <v>36.5168445435311</v>
      </c>
      <c r="L71" s="58"/>
      <c r="M71" s="57">
        <v>35.537793108023003</v>
      </c>
      <c r="N71" s="58"/>
      <c r="O71" s="57">
        <v>33.415065235554998</v>
      </c>
      <c r="P71" s="58"/>
      <c r="Q71" s="57">
        <v>35.746577111857398</v>
      </c>
      <c r="R71" s="58"/>
      <c r="S71" s="57">
        <v>33.180808728183301</v>
      </c>
      <c r="T71" s="58"/>
      <c r="V71" s="10">
        <v>1.1640987429547001</v>
      </c>
      <c r="W71" s="10">
        <v>1.5919368431773</v>
      </c>
      <c r="X71" s="10">
        <v>2.1917221968136</v>
      </c>
      <c r="Y71" s="10">
        <v>0.95740674284350002</v>
      </c>
      <c r="Z71" s="10">
        <v>0.8390521308037</v>
      </c>
      <c r="AA71" s="10">
        <v>1.168279527191</v>
      </c>
      <c r="AB71" s="10">
        <v>0.8363884299298</v>
      </c>
      <c r="AC71" s="10">
        <v>0.8598974601621</v>
      </c>
      <c r="AE71" s="11">
        <v>3834</v>
      </c>
      <c r="AF71" s="11">
        <v>3326</v>
      </c>
      <c r="AG71" s="11">
        <v>2241</v>
      </c>
      <c r="AH71" s="11">
        <v>1849</v>
      </c>
      <c r="AI71" s="11">
        <v>2632</v>
      </c>
      <c r="AJ71" s="11">
        <v>1598</v>
      </c>
      <c r="AK71" s="11">
        <v>1503</v>
      </c>
      <c r="AL71" s="11">
        <v>1438</v>
      </c>
      <c r="AN71" s="11">
        <v>118937</v>
      </c>
      <c r="AO71" s="11">
        <v>129024</v>
      </c>
      <c r="AP71" s="11">
        <v>115970</v>
      </c>
      <c r="AQ71" s="11">
        <v>109250</v>
      </c>
      <c r="AR71" s="11">
        <v>107150</v>
      </c>
      <c r="AS71" s="11">
        <v>103981</v>
      </c>
      <c r="AT71" s="11">
        <v>116235</v>
      </c>
      <c r="AU71" s="11">
        <v>111310</v>
      </c>
    </row>
    <row r="72" spans="2:47" x14ac:dyDescent="0.25">
      <c r="B72" s="93"/>
      <c r="C72" s="93"/>
      <c r="D72" s="8" t="s">
        <v>61</v>
      </c>
      <c r="E72" s="57">
        <v>41.647664342953902</v>
      </c>
      <c r="F72" s="58"/>
      <c r="G72" s="57">
        <v>43.870928050693699</v>
      </c>
      <c r="H72" s="58"/>
      <c r="I72" s="57">
        <v>33.019652080983199</v>
      </c>
      <c r="J72" s="58"/>
      <c r="K72" s="57">
        <v>33.424267928142299</v>
      </c>
      <c r="L72" s="58"/>
      <c r="M72" s="57">
        <v>30.5566842746851</v>
      </c>
      <c r="N72" s="58"/>
      <c r="O72" s="57">
        <v>28.074245939675201</v>
      </c>
      <c r="P72" s="58"/>
      <c r="Q72" s="57">
        <v>26.625796694393401</v>
      </c>
      <c r="R72" s="58"/>
      <c r="S72" s="57">
        <v>23.880676663642699</v>
      </c>
      <c r="T72" s="58"/>
      <c r="V72" s="10">
        <v>1.9985139413627</v>
      </c>
      <c r="W72" s="10">
        <v>2.2467296049207</v>
      </c>
      <c r="X72" s="10">
        <v>1.5205965727283</v>
      </c>
      <c r="Y72" s="10">
        <v>1.4854148582944</v>
      </c>
      <c r="Z72" s="10">
        <v>1.7491980055181</v>
      </c>
      <c r="AA72" s="10">
        <v>1.2317461494027999</v>
      </c>
      <c r="AB72" s="10">
        <v>1.1590710723288999</v>
      </c>
      <c r="AC72" s="10">
        <v>1.2947948048977</v>
      </c>
      <c r="AE72" s="11">
        <v>582</v>
      </c>
      <c r="AF72" s="11">
        <v>555</v>
      </c>
      <c r="AG72" s="11">
        <v>1060</v>
      </c>
      <c r="AH72" s="11">
        <v>636</v>
      </c>
      <c r="AI72" s="11">
        <v>383</v>
      </c>
      <c r="AJ72" s="11">
        <v>524</v>
      </c>
      <c r="AK72" s="11">
        <v>466</v>
      </c>
      <c r="AL72" s="11">
        <v>332</v>
      </c>
      <c r="AN72" s="11">
        <v>12785</v>
      </c>
      <c r="AO72" s="11">
        <v>14262</v>
      </c>
      <c r="AP72" s="11">
        <v>11123</v>
      </c>
      <c r="AQ72" s="11">
        <v>11517</v>
      </c>
      <c r="AR72" s="11">
        <v>10528</v>
      </c>
      <c r="AS72" s="11">
        <v>10164</v>
      </c>
      <c r="AT72" s="11">
        <v>9859</v>
      </c>
      <c r="AU72" s="11">
        <v>8950</v>
      </c>
    </row>
    <row r="73" spans="2:47" x14ac:dyDescent="0.25">
      <c r="B73" s="93"/>
      <c r="C73" s="93"/>
      <c r="D73" s="8" t="s">
        <v>62</v>
      </c>
      <c r="E73" s="57">
        <v>35.241270200022598</v>
      </c>
      <c r="F73" s="58" t="s">
        <v>102</v>
      </c>
      <c r="G73" s="57">
        <v>42.854606781466401</v>
      </c>
      <c r="H73" s="58"/>
      <c r="I73" s="57">
        <v>30.946511988692201</v>
      </c>
      <c r="J73" s="58"/>
      <c r="K73" s="57">
        <v>32.908154201456703</v>
      </c>
      <c r="L73" s="58"/>
      <c r="M73" s="57">
        <v>29.909598948060498</v>
      </c>
      <c r="N73" s="58"/>
      <c r="O73" s="57">
        <v>29.963208944526698</v>
      </c>
      <c r="P73" s="58"/>
      <c r="Q73" s="57">
        <v>32.338619815914399</v>
      </c>
      <c r="R73" s="58"/>
      <c r="S73" s="57">
        <v>27.688060731539</v>
      </c>
      <c r="T73" s="58"/>
      <c r="V73" s="10">
        <v>2.9786850945271999</v>
      </c>
      <c r="W73" s="10">
        <v>5.0909678193844004</v>
      </c>
      <c r="X73" s="10">
        <v>1.8370600780123001</v>
      </c>
      <c r="Y73" s="10">
        <v>0.95537143656989998</v>
      </c>
      <c r="Z73" s="10">
        <v>1.5710252799735001</v>
      </c>
      <c r="AA73" s="10">
        <v>1.0553910423727999</v>
      </c>
      <c r="AB73" s="10">
        <v>1.4498830914897001</v>
      </c>
      <c r="AC73" s="10">
        <v>1.2510729668045</v>
      </c>
      <c r="AE73" s="11">
        <v>397</v>
      </c>
      <c r="AF73" s="11">
        <v>341</v>
      </c>
      <c r="AG73" s="11">
        <v>586</v>
      </c>
      <c r="AH73" s="11">
        <v>683</v>
      </c>
      <c r="AI73" s="11">
        <v>619</v>
      </c>
      <c r="AJ73" s="11">
        <v>762</v>
      </c>
      <c r="AK73" s="11">
        <v>649</v>
      </c>
      <c r="AL73" s="11">
        <v>548</v>
      </c>
      <c r="AN73" s="11">
        <v>18711</v>
      </c>
      <c r="AO73" s="11">
        <v>24140</v>
      </c>
      <c r="AP73" s="11">
        <v>17953</v>
      </c>
      <c r="AQ73" s="11">
        <v>18524</v>
      </c>
      <c r="AR73" s="11">
        <v>18197</v>
      </c>
      <c r="AS73" s="11">
        <v>18813</v>
      </c>
      <c r="AT73" s="11">
        <v>21186</v>
      </c>
      <c r="AU73" s="11">
        <v>18054</v>
      </c>
    </row>
    <row r="74" spans="2:47" x14ac:dyDescent="0.25">
      <c r="B74" s="93"/>
      <c r="C74" s="94"/>
      <c r="D74" s="8" t="s">
        <v>45</v>
      </c>
      <c r="E74" s="57">
        <v>42.468028927723097</v>
      </c>
      <c r="F74" s="58"/>
      <c r="G74" s="57">
        <v>43.545685660997997</v>
      </c>
      <c r="H74" s="58"/>
      <c r="I74" s="57">
        <v>38.061178798944297</v>
      </c>
      <c r="J74" s="58"/>
      <c r="K74" s="57">
        <v>35.380784081384299</v>
      </c>
      <c r="L74" s="58"/>
      <c r="M74" s="57">
        <v>33.792234044145196</v>
      </c>
      <c r="N74" s="58"/>
      <c r="O74" s="57">
        <v>32.900057633200497</v>
      </c>
      <c r="P74" s="58"/>
      <c r="Q74" s="57">
        <v>34.9092600151426</v>
      </c>
      <c r="R74" s="58"/>
      <c r="S74" s="57">
        <v>31.759540037505001</v>
      </c>
      <c r="T74" s="58"/>
      <c r="V74" s="10">
        <v>0.31930233269289998</v>
      </c>
      <c r="W74" s="10">
        <v>0.37245515742980001</v>
      </c>
      <c r="X74" s="10">
        <v>0.54519160134510003</v>
      </c>
      <c r="Y74" s="10">
        <v>0.36183767250159998</v>
      </c>
      <c r="Z74" s="10">
        <v>0.24886569386230001</v>
      </c>
      <c r="AA74" s="10">
        <v>0.2965643155571</v>
      </c>
      <c r="AB74" s="10">
        <v>0.27190775512830001</v>
      </c>
      <c r="AC74" s="10">
        <v>0.24354335457760001</v>
      </c>
      <c r="AE74" s="11">
        <v>44752</v>
      </c>
      <c r="AF74" s="11">
        <v>43779</v>
      </c>
      <c r="AG74" s="11">
        <v>28497</v>
      </c>
      <c r="AH74" s="11">
        <v>30164</v>
      </c>
      <c r="AI74" s="11">
        <v>35619</v>
      </c>
      <c r="AJ74" s="11">
        <v>29042</v>
      </c>
      <c r="AK74" s="11">
        <v>26054</v>
      </c>
      <c r="AL74" s="11">
        <v>27382</v>
      </c>
      <c r="AN74" s="11">
        <v>2402943</v>
      </c>
      <c r="AO74" s="11">
        <v>2596533</v>
      </c>
      <c r="AP74" s="11">
        <v>2340093</v>
      </c>
      <c r="AQ74" s="11">
        <v>2223280</v>
      </c>
      <c r="AR74" s="11">
        <v>2190294</v>
      </c>
      <c r="AS74" s="11">
        <v>2221758</v>
      </c>
      <c r="AT74" s="11">
        <v>2516995</v>
      </c>
      <c r="AU74" s="11">
        <v>2340068</v>
      </c>
    </row>
    <row r="75" spans="2:47" x14ac:dyDescent="0.25">
      <c r="B75" s="93"/>
      <c r="C75" s="92" t="s">
        <v>72</v>
      </c>
      <c r="D75" s="8" t="s">
        <v>47</v>
      </c>
      <c r="E75" s="57">
        <v>60.951950219117002</v>
      </c>
      <c r="F75" s="58"/>
      <c r="G75" s="57">
        <v>56.152689940727697</v>
      </c>
      <c r="H75" s="58"/>
      <c r="I75" s="57">
        <v>57.506384893276298</v>
      </c>
      <c r="J75" s="58"/>
      <c r="K75" s="57">
        <v>63.135798905842101</v>
      </c>
      <c r="L75" s="58"/>
      <c r="M75" s="57">
        <v>69.113098115031406</v>
      </c>
      <c r="N75" s="58"/>
      <c r="O75" s="57">
        <v>64.1520488813957</v>
      </c>
      <c r="P75" s="58"/>
      <c r="Q75" s="57">
        <v>63.755543586628903</v>
      </c>
      <c r="R75" s="58"/>
      <c r="S75" s="57">
        <v>67.965509357546495</v>
      </c>
      <c r="T75" s="58"/>
      <c r="V75" s="10">
        <v>3.5663817014628001</v>
      </c>
      <c r="W75" s="10">
        <v>2.8414898784265001</v>
      </c>
      <c r="X75" s="10">
        <v>1.855985413323</v>
      </c>
      <c r="Y75" s="10">
        <v>1.1105542549551</v>
      </c>
      <c r="Z75" s="10">
        <v>1.3726049809317</v>
      </c>
      <c r="AA75" s="10">
        <v>1.1868515376577999</v>
      </c>
      <c r="AB75" s="10">
        <v>1.1930909671369001</v>
      </c>
      <c r="AC75" s="10">
        <v>1.0217898350546999</v>
      </c>
      <c r="AE75" s="11">
        <v>501</v>
      </c>
      <c r="AF75" s="11">
        <v>469</v>
      </c>
      <c r="AG75" s="11">
        <v>1673</v>
      </c>
      <c r="AH75" s="11">
        <v>1988</v>
      </c>
      <c r="AI75" s="11">
        <v>667</v>
      </c>
      <c r="AJ75" s="11">
        <v>1881</v>
      </c>
      <c r="AK75" s="11">
        <v>1777</v>
      </c>
      <c r="AL75" s="11">
        <v>2105</v>
      </c>
      <c r="AN75" s="11">
        <v>39083</v>
      </c>
      <c r="AO75" s="11">
        <v>39600</v>
      </c>
      <c r="AP75" s="11">
        <v>43457</v>
      </c>
      <c r="AQ75" s="11">
        <v>48124</v>
      </c>
      <c r="AR75" s="11">
        <v>57198</v>
      </c>
      <c r="AS75" s="11">
        <v>53651</v>
      </c>
      <c r="AT75" s="11">
        <v>55635</v>
      </c>
      <c r="AU75" s="11">
        <v>62427</v>
      </c>
    </row>
    <row r="76" spans="2:47" x14ac:dyDescent="0.25">
      <c r="B76" s="93"/>
      <c r="C76" s="93"/>
      <c r="D76" s="8" t="s">
        <v>48</v>
      </c>
      <c r="E76" s="57">
        <v>54.087173466392699</v>
      </c>
      <c r="F76" s="58"/>
      <c r="G76" s="57">
        <v>50.676370883018699</v>
      </c>
      <c r="H76" s="58"/>
      <c r="I76" s="57">
        <v>61.880615603594002</v>
      </c>
      <c r="J76" s="58"/>
      <c r="K76" s="57">
        <v>61.028081227799802</v>
      </c>
      <c r="L76" s="58"/>
      <c r="M76" s="57">
        <v>61.885427957142099</v>
      </c>
      <c r="N76" s="58"/>
      <c r="O76" s="57">
        <v>65.875788616783097</v>
      </c>
      <c r="P76" s="58"/>
      <c r="Q76" s="57">
        <v>66.931233052009404</v>
      </c>
      <c r="R76" s="58"/>
      <c r="S76" s="57">
        <v>67.246213830708101</v>
      </c>
      <c r="T76" s="58"/>
      <c r="V76" s="10">
        <v>2.6794010560852</v>
      </c>
      <c r="W76" s="10">
        <v>3.1003541145264002</v>
      </c>
      <c r="X76" s="10">
        <v>1.2272056819967001</v>
      </c>
      <c r="Y76" s="10">
        <v>1.0157710774198001</v>
      </c>
      <c r="Z76" s="10">
        <v>1.9771731090594999</v>
      </c>
      <c r="AA76" s="10">
        <v>0.81460358512270004</v>
      </c>
      <c r="AB76" s="10">
        <v>0.99743616792230005</v>
      </c>
      <c r="AC76" s="10">
        <v>1.1405693881323999</v>
      </c>
      <c r="AE76" s="11">
        <v>915</v>
      </c>
      <c r="AF76" s="11">
        <v>757</v>
      </c>
      <c r="AG76" s="11">
        <v>2883</v>
      </c>
      <c r="AH76" s="11">
        <v>2079</v>
      </c>
      <c r="AI76" s="11">
        <v>1775</v>
      </c>
      <c r="AJ76" s="11">
        <v>2390</v>
      </c>
      <c r="AK76" s="11">
        <v>2065</v>
      </c>
      <c r="AL76" s="11">
        <v>2149</v>
      </c>
      <c r="AN76" s="11">
        <v>51597</v>
      </c>
      <c r="AO76" s="11">
        <v>46790</v>
      </c>
      <c r="AP76" s="11">
        <v>62604</v>
      </c>
      <c r="AQ76" s="11">
        <v>63742</v>
      </c>
      <c r="AR76" s="11">
        <v>69657</v>
      </c>
      <c r="AS76" s="11">
        <v>77686</v>
      </c>
      <c r="AT76" s="11">
        <v>87870</v>
      </c>
      <c r="AU76" s="11">
        <v>90892</v>
      </c>
    </row>
    <row r="77" spans="2:47" x14ac:dyDescent="0.25">
      <c r="B77" s="93"/>
      <c r="C77" s="93"/>
      <c r="D77" s="8" t="s">
        <v>49</v>
      </c>
      <c r="E77" s="57">
        <v>56.786065998869503</v>
      </c>
      <c r="F77" s="58"/>
      <c r="G77" s="57">
        <v>48.738975961985901</v>
      </c>
      <c r="H77" s="58"/>
      <c r="I77" s="57">
        <v>56.175492575029502</v>
      </c>
      <c r="J77" s="58"/>
      <c r="K77" s="57">
        <v>62.509924755890502</v>
      </c>
      <c r="L77" s="58"/>
      <c r="M77" s="57">
        <v>61.9904978671157</v>
      </c>
      <c r="N77" s="58"/>
      <c r="O77" s="57">
        <v>60.304419467381003</v>
      </c>
      <c r="P77" s="58"/>
      <c r="Q77" s="57">
        <v>61.872681729414197</v>
      </c>
      <c r="R77" s="58"/>
      <c r="S77" s="57">
        <v>66.2654397282448</v>
      </c>
      <c r="T77" s="58"/>
      <c r="V77" s="10">
        <v>2.4462416134379001</v>
      </c>
      <c r="W77" s="10">
        <v>2.3252431062840002</v>
      </c>
      <c r="X77" s="10">
        <v>2.3046258800922002</v>
      </c>
      <c r="Y77" s="10">
        <v>1.0949259442565</v>
      </c>
      <c r="Z77" s="10">
        <v>1.5384525548243</v>
      </c>
      <c r="AA77" s="10">
        <v>1.265752258245</v>
      </c>
      <c r="AB77" s="10">
        <v>1.0604408810709001</v>
      </c>
      <c r="AC77" s="10">
        <v>0.92475863655849999</v>
      </c>
      <c r="AE77" s="11">
        <v>1335</v>
      </c>
      <c r="AF77" s="11">
        <v>1237</v>
      </c>
      <c r="AG77" s="11">
        <v>2967</v>
      </c>
      <c r="AH77" s="11">
        <v>1717</v>
      </c>
      <c r="AI77" s="11">
        <v>1477</v>
      </c>
      <c r="AJ77" s="11">
        <v>1890</v>
      </c>
      <c r="AK77" s="11">
        <v>1746</v>
      </c>
      <c r="AL77" s="11">
        <v>2286</v>
      </c>
      <c r="AN77" s="11">
        <v>97450</v>
      </c>
      <c r="AO77" s="11">
        <v>89031</v>
      </c>
      <c r="AP77" s="11">
        <v>106261</v>
      </c>
      <c r="AQ77" s="11">
        <v>118882</v>
      </c>
      <c r="AR77" s="11">
        <v>127737</v>
      </c>
      <c r="AS77" s="11">
        <v>131021</v>
      </c>
      <c r="AT77" s="11">
        <v>147958</v>
      </c>
      <c r="AU77" s="11">
        <v>166203</v>
      </c>
    </row>
    <row r="78" spans="2:47" x14ac:dyDescent="0.25">
      <c r="B78" s="93"/>
      <c r="C78" s="93"/>
      <c r="D78" s="8" t="s">
        <v>50</v>
      </c>
      <c r="E78" s="57">
        <v>53.198418236799299</v>
      </c>
      <c r="F78" s="58"/>
      <c r="G78" s="57">
        <v>49.404119420922001</v>
      </c>
      <c r="H78" s="58"/>
      <c r="I78" s="57">
        <v>57.013145132999</v>
      </c>
      <c r="J78" s="58"/>
      <c r="K78" s="57">
        <v>58.886976001327497</v>
      </c>
      <c r="L78" s="58"/>
      <c r="M78" s="57">
        <v>62.065068458899702</v>
      </c>
      <c r="N78" s="58"/>
      <c r="O78" s="57">
        <v>61.326349549754703</v>
      </c>
      <c r="P78" s="58"/>
      <c r="Q78" s="57">
        <v>63.240647163517004</v>
      </c>
      <c r="R78" s="58"/>
      <c r="S78" s="57">
        <v>62.822033748251499</v>
      </c>
      <c r="T78" s="58"/>
      <c r="V78" s="10">
        <v>1.9642649068647999</v>
      </c>
      <c r="W78" s="10">
        <v>1.7287657248877999</v>
      </c>
      <c r="X78" s="10">
        <v>1.3467308681151</v>
      </c>
      <c r="Y78" s="10">
        <v>1.5252728410666001</v>
      </c>
      <c r="Z78" s="10">
        <v>0.88654604891090005</v>
      </c>
      <c r="AA78" s="10">
        <v>1.7904178308965999</v>
      </c>
      <c r="AB78" s="10">
        <v>1.0917846323822999</v>
      </c>
      <c r="AC78" s="10">
        <v>0.93824060575169999</v>
      </c>
      <c r="AE78" s="11">
        <v>1225</v>
      </c>
      <c r="AF78" s="11">
        <v>911</v>
      </c>
      <c r="AG78" s="11">
        <v>1994</v>
      </c>
      <c r="AH78" s="11">
        <v>1682</v>
      </c>
      <c r="AI78" s="11">
        <v>3079</v>
      </c>
      <c r="AJ78" s="11">
        <v>1602</v>
      </c>
      <c r="AK78" s="11">
        <v>1815</v>
      </c>
      <c r="AL78" s="11">
        <v>2168</v>
      </c>
      <c r="AN78" s="11">
        <v>45740</v>
      </c>
      <c r="AO78" s="11">
        <v>44398</v>
      </c>
      <c r="AP78" s="11">
        <v>55256</v>
      </c>
      <c r="AQ78" s="11">
        <v>56780</v>
      </c>
      <c r="AR78" s="11">
        <v>62057</v>
      </c>
      <c r="AS78" s="11">
        <v>64630</v>
      </c>
      <c r="AT78" s="11">
        <v>70710</v>
      </c>
      <c r="AU78" s="11">
        <v>70960</v>
      </c>
    </row>
    <row r="79" spans="2:47" x14ac:dyDescent="0.25">
      <c r="B79" s="93"/>
      <c r="C79" s="93"/>
      <c r="D79" s="8" t="s">
        <v>51</v>
      </c>
      <c r="E79" s="57">
        <v>49.3427363945137</v>
      </c>
      <c r="F79" s="58"/>
      <c r="G79" s="57">
        <v>51.597305051416797</v>
      </c>
      <c r="H79" s="58"/>
      <c r="I79" s="57">
        <v>58.354558554348301</v>
      </c>
      <c r="J79" s="58"/>
      <c r="K79" s="57">
        <v>57.466263466263499</v>
      </c>
      <c r="L79" s="58"/>
      <c r="M79" s="57">
        <v>60.804845759054103</v>
      </c>
      <c r="N79" s="58"/>
      <c r="O79" s="57">
        <v>57.133469007038101</v>
      </c>
      <c r="P79" s="58"/>
      <c r="Q79" s="57">
        <v>60.807574114244403</v>
      </c>
      <c r="R79" s="58"/>
      <c r="S79" s="57">
        <v>59.495056996794901</v>
      </c>
      <c r="T79" s="58"/>
      <c r="V79" s="10">
        <v>1.3181450503859</v>
      </c>
      <c r="W79" s="10">
        <v>1.6067216174903001</v>
      </c>
      <c r="X79" s="10">
        <v>1.7657188235579999</v>
      </c>
      <c r="Y79" s="10">
        <v>0.97255522275280004</v>
      </c>
      <c r="Z79" s="10">
        <v>0.96804601547970004</v>
      </c>
      <c r="AA79" s="10">
        <v>1.0041889164274</v>
      </c>
      <c r="AB79" s="10">
        <v>1.2783176890971</v>
      </c>
      <c r="AC79" s="10">
        <v>1.0278154324140001</v>
      </c>
      <c r="AE79" s="11">
        <v>1844</v>
      </c>
      <c r="AF79" s="11">
        <v>1960</v>
      </c>
      <c r="AG79" s="11">
        <v>1694</v>
      </c>
      <c r="AH79" s="11">
        <v>2259</v>
      </c>
      <c r="AI79" s="11">
        <v>2843</v>
      </c>
      <c r="AJ79" s="11">
        <v>2112</v>
      </c>
      <c r="AK79" s="11">
        <v>1971</v>
      </c>
      <c r="AL79" s="11">
        <v>1913</v>
      </c>
      <c r="AN79" s="11">
        <v>114186</v>
      </c>
      <c r="AO79" s="11">
        <v>128048</v>
      </c>
      <c r="AP79" s="11">
        <v>149837</v>
      </c>
      <c r="AQ79" s="11">
        <v>152027</v>
      </c>
      <c r="AR79" s="11">
        <v>167642</v>
      </c>
      <c r="AS79" s="11">
        <v>161706</v>
      </c>
      <c r="AT79" s="11">
        <v>188377</v>
      </c>
      <c r="AU79" s="11">
        <v>193422</v>
      </c>
    </row>
    <row r="80" spans="2:47" x14ac:dyDescent="0.25">
      <c r="B80" s="93"/>
      <c r="C80" s="93"/>
      <c r="D80" s="8" t="s">
        <v>52</v>
      </c>
      <c r="E80" s="57">
        <v>57.2003446265241</v>
      </c>
      <c r="F80" s="58"/>
      <c r="G80" s="57">
        <v>59.252849779918002</v>
      </c>
      <c r="H80" s="58"/>
      <c r="I80" s="57">
        <v>60.410414482639901</v>
      </c>
      <c r="J80" s="58"/>
      <c r="K80" s="57">
        <v>65.213144979964895</v>
      </c>
      <c r="L80" s="58"/>
      <c r="M80" s="57">
        <v>65.816099165606303</v>
      </c>
      <c r="N80" s="58"/>
      <c r="O80" s="57">
        <v>67.466511373324195</v>
      </c>
      <c r="P80" s="58"/>
      <c r="Q80" s="57">
        <v>64.846970847313699</v>
      </c>
      <c r="R80" s="58"/>
      <c r="S80" s="57">
        <v>68.107885526044896</v>
      </c>
      <c r="T80" s="58"/>
      <c r="V80" s="10">
        <v>0.879165637429</v>
      </c>
      <c r="W80" s="10">
        <v>1.1951277535586999</v>
      </c>
      <c r="X80" s="10">
        <v>0.989960805911</v>
      </c>
      <c r="Y80" s="10">
        <v>1.0566759975519</v>
      </c>
      <c r="Z80" s="10">
        <v>0.62821083514169995</v>
      </c>
      <c r="AA80" s="10">
        <v>0.67368855472809996</v>
      </c>
      <c r="AB80" s="10">
        <v>0.82481959745379996</v>
      </c>
      <c r="AC80" s="10">
        <v>0.60967467817389998</v>
      </c>
      <c r="AE80" s="11">
        <v>5393</v>
      </c>
      <c r="AF80" s="11">
        <v>5434</v>
      </c>
      <c r="AG80" s="11">
        <v>3320</v>
      </c>
      <c r="AH80" s="11">
        <v>4929</v>
      </c>
      <c r="AI80" s="11">
        <v>6862</v>
      </c>
      <c r="AJ80" s="11">
        <v>5156</v>
      </c>
      <c r="AK80" s="11">
        <v>4884</v>
      </c>
      <c r="AL80" s="11">
        <v>5526</v>
      </c>
      <c r="AN80" s="11">
        <v>328636</v>
      </c>
      <c r="AO80" s="11">
        <v>362250</v>
      </c>
      <c r="AP80" s="11">
        <v>386089</v>
      </c>
      <c r="AQ80" s="11">
        <v>428676</v>
      </c>
      <c r="AR80" s="11">
        <v>448979</v>
      </c>
      <c r="AS80" s="11">
        <v>481945</v>
      </c>
      <c r="AT80" s="11">
        <v>476598</v>
      </c>
      <c r="AU80" s="11">
        <v>516048</v>
      </c>
    </row>
    <row r="81" spans="2:47" x14ac:dyDescent="0.25">
      <c r="B81" s="93"/>
      <c r="C81" s="93"/>
      <c r="D81" s="8" t="s">
        <v>53</v>
      </c>
      <c r="E81" s="57">
        <v>62.6808340579557</v>
      </c>
      <c r="F81" s="58"/>
      <c r="G81" s="57">
        <v>62.031103025750198</v>
      </c>
      <c r="H81" s="58"/>
      <c r="I81" s="57">
        <v>66.741108288659206</v>
      </c>
      <c r="J81" s="58"/>
      <c r="K81" s="57">
        <v>69.738864657614997</v>
      </c>
      <c r="L81" s="58"/>
      <c r="M81" s="57">
        <v>70.936430754064602</v>
      </c>
      <c r="N81" s="58"/>
      <c r="O81" s="57">
        <v>72.338920873645407</v>
      </c>
      <c r="P81" s="58"/>
      <c r="Q81" s="57">
        <v>68.176388540477802</v>
      </c>
      <c r="R81" s="58"/>
      <c r="S81" s="57">
        <v>73.715436283371105</v>
      </c>
      <c r="T81" s="58"/>
      <c r="V81" s="10">
        <v>0.55287457656299999</v>
      </c>
      <c r="W81" s="10">
        <v>0.65630331051330004</v>
      </c>
      <c r="X81" s="10">
        <v>0.85519642960319997</v>
      </c>
      <c r="Y81" s="10">
        <v>0.71028455965869997</v>
      </c>
      <c r="Z81" s="10">
        <v>0.44930711344199997</v>
      </c>
      <c r="AA81" s="10">
        <v>0.54848425716280003</v>
      </c>
      <c r="AB81" s="10">
        <v>0.4905603941103</v>
      </c>
      <c r="AC81" s="10">
        <v>0.46612153361609998</v>
      </c>
      <c r="AE81" s="11">
        <v>11069</v>
      </c>
      <c r="AF81" s="11">
        <v>10484</v>
      </c>
      <c r="AG81" s="11">
        <v>6784</v>
      </c>
      <c r="AH81" s="11">
        <v>9415</v>
      </c>
      <c r="AI81" s="11">
        <v>15802</v>
      </c>
      <c r="AJ81" s="11">
        <v>11839</v>
      </c>
      <c r="AK81" s="11">
        <v>10954</v>
      </c>
      <c r="AL81" s="11">
        <v>11154</v>
      </c>
      <c r="AN81" s="11">
        <v>1453944</v>
      </c>
      <c r="AO81" s="11">
        <v>1539179</v>
      </c>
      <c r="AP81" s="11">
        <v>1689411</v>
      </c>
      <c r="AQ81" s="11">
        <v>1797983</v>
      </c>
      <c r="AR81" s="11">
        <v>1876663</v>
      </c>
      <c r="AS81" s="11">
        <v>2008990</v>
      </c>
      <c r="AT81" s="11">
        <v>2076361</v>
      </c>
      <c r="AU81" s="11">
        <v>2274621</v>
      </c>
    </row>
    <row r="82" spans="2:47" x14ac:dyDescent="0.25">
      <c r="B82" s="93"/>
      <c r="C82" s="93"/>
      <c r="D82" s="8" t="s">
        <v>54</v>
      </c>
      <c r="E82" s="57">
        <v>52.434088885845398</v>
      </c>
      <c r="F82" s="58"/>
      <c r="G82" s="57">
        <v>53.987543821853102</v>
      </c>
      <c r="H82" s="58"/>
      <c r="I82" s="57">
        <v>64.028533151723906</v>
      </c>
      <c r="J82" s="58"/>
      <c r="K82" s="57">
        <v>62.571309930686397</v>
      </c>
      <c r="L82" s="58"/>
      <c r="M82" s="57">
        <v>63.711527678855603</v>
      </c>
      <c r="N82" s="58"/>
      <c r="O82" s="57">
        <v>62.639327994830701</v>
      </c>
      <c r="P82" s="58"/>
      <c r="Q82" s="57">
        <v>62.990003181566998</v>
      </c>
      <c r="R82" s="58"/>
      <c r="S82" s="57">
        <v>62.931196809004398</v>
      </c>
      <c r="T82" s="58"/>
      <c r="V82" s="10">
        <v>0.93399406937210006</v>
      </c>
      <c r="W82" s="10">
        <v>0.87004193984120004</v>
      </c>
      <c r="X82" s="10">
        <v>3.1916041453292001</v>
      </c>
      <c r="Y82" s="10">
        <v>1.3016735119439999</v>
      </c>
      <c r="Z82" s="10">
        <v>0.84240991097829998</v>
      </c>
      <c r="AA82" s="10">
        <v>0.8446171757848</v>
      </c>
      <c r="AB82" s="10">
        <v>0.9980741405661</v>
      </c>
      <c r="AC82" s="10">
        <v>0.73181044298789999</v>
      </c>
      <c r="AE82" s="11">
        <v>4383</v>
      </c>
      <c r="AF82" s="11">
        <v>4067</v>
      </c>
      <c r="AG82" s="11">
        <v>2653</v>
      </c>
      <c r="AH82" s="11">
        <v>3682</v>
      </c>
      <c r="AI82" s="11">
        <v>5225</v>
      </c>
      <c r="AJ82" s="11">
        <v>3773</v>
      </c>
      <c r="AK82" s="11">
        <v>3087</v>
      </c>
      <c r="AL82" s="11">
        <v>3464</v>
      </c>
      <c r="AN82" s="11">
        <v>153139</v>
      </c>
      <c r="AO82" s="11">
        <v>165393</v>
      </c>
      <c r="AP82" s="11">
        <v>200255</v>
      </c>
      <c r="AQ82" s="11">
        <v>195892</v>
      </c>
      <c r="AR82" s="11">
        <v>210213</v>
      </c>
      <c r="AS82" s="11">
        <v>217148</v>
      </c>
      <c r="AT82" s="11">
        <v>225702</v>
      </c>
      <c r="AU82" s="11">
        <v>237289</v>
      </c>
    </row>
    <row r="83" spans="2:47" x14ac:dyDescent="0.25">
      <c r="B83" s="93"/>
      <c r="C83" s="93"/>
      <c r="D83" s="8" t="s">
        <v>55</v>
      </c>
      <c r="E83" s="57">
        <v>55.183370227380202</v>
      </c>
      <c r="F83" s="58"/>
      <c r="G83" s="57">
        <v>50.905459349811998</v>
      </c>
      <c r="H83" s="58"/>
      <c r="I83" s="57">
        <v>63.027000179357401</v>
      </c>
      <c r="J83" s="58"/>
      <c r="K83" s="57">
        <v>61.963263825645399</v>
      </c>
      <c r="L83" s="58"/>
      <c r="M83" s="57">
        <v>63.400021899294501</v>
      </c>
      <c r="N83" s="58"/>
      <c r="O83" s="57">
        <v>63.268758107038998</v>
      </c>
      <c r="P83" s="58"/>
      <c r="Q83" s="57">
        <v>61.715173392744703</v>
      </c>
      <c r="R83" s="58"/>
      <c r="S83" s="57">
        <v>61.601882400613398</v>
      </c>
      <c r="T83" s="58"/>
      <c r="V83" s="10">
        <v>1.1797512796764</v>
      </c>
      <c r="W83" s="10">
        <v>0.93749721778670003</v>
      </c>
      <c r="X83" s="10">
        <v>0.78803762847820003</v>
      </c>
      <c r="Y83" s="10">
        <v>1.054563052469</v>
      </c>
      <c r="Z83" s="10">
        <v>0.9044365536733</v>
      </c>
      <c r="AA83" s="10">
        <v>0.72032595333619998</v>
      </c>
      <c r="AB83" s="10">
        <v>0.99939047144250004</v>
      </c>
      <c r="AC83" s="10">
        <v>0.75301387357039995</v>
      </c>
      <c r="AE83" s="11">
        <v>4208</v>
      </c>
      <c r="AF83" s="11">
        <v>3828</v>
      </c>
      <c r="AG83" s="11">
        <v>3707</v>
      </c>
      <c r="AH83" s="11">
        <v>3428</v>
      </c>
      <c r="AI83" s="11">
        <v>4233</v>
      </c>
      <c r="AJ83" s="11">
        <v>3666</v>
      </c>
      <c r="AK83" s="11">
        <v>3119</v>
      </c>
      <c r="AL83" s="11">
        <v>3369</v>
      </c>
      <c r="AN83" s="11">
        <v>188960</v>
      </c>
      <c r="AO83" s="11">
        <v>179934</v>
      </c>
      <c r="AP83" s="11">
        <v>228413</v>
      </c>
      <c r="AQ83" s="11">
        <v>237455</v>
      </c>
      <c r="AR83" s="11">
        <v>243186</v>
      </c>
      <c r="AS83" s="11">
        <v>255099</v>
      </c>
      <c r="AT83" s="11">
        <v>262603</v>
      </c>
      <c r="AU83" s="11">
        <v>267561</v>
      </c>
    </row>
    <row r="84" spans="2:47" x14ac:dyDescent="0.25">
      <c r="B84" s="93"/>
      <c r="C84" s="93"/>
      <c r="D84" s="8" t="s">
        <v>56</v>
      </c>
      <c r="E84" s="57"/>
      <c r="F84" s="58"/>
      <c r="G84" s="57"/>
      <c r="H84" s="58"/>
      <c r="I84" s="57"/>
      <c r="J84" s="58"/>
      <c r="K84" s="57"/>
      <c r="L84" s="58"/>
      <c r="M84" s="57"/>
      <c r="N84" s="58"/>
      <c r="O84" s="57">
        <v>62.380033227771499</v>
      </c>
      <c r="P84" s="58"/>
      <c r="Q84" s="57">
        <v>62.109315171998297</v>
      </c>
      <c r="R84" s="58"/>
      <c r="S84" s="57">
        <v>58.950364934391601</v>
      </c>
      <c r="T84" s="58"/>
      <c r="V84" s="10"/>
      <c r="W84" s="10"/>
      <c r="X84" s="10"/>
      <c r="Y84" s="10"/>
      <c r="Z84" s="10"/>
      <c r="AA84" s="10">
        <v>1.274606031959</v>
      </c>
      <c r="AB84" s="10">
        <v>1.0426880768244999</v>
      </c>
      <c r="AC84" s="10">
        <v>0.96188825232200004</v>
      </c>
      <c r="AE84" s="11"/>
      <c r="AF84" s="11"/>
      <c r="AG84" s="11"/>
      <c r="AH84" s="11"/>
      <c r="AI84" s="11"/>
      <c r="AJ84" s="11">
        <v>2065</v>
      </c>
      <c r="AK84" s="11">
        <v>1637</v>
      </c>
      <c r="AL84" s="11">
        <v>2103</v>
      </c>
      <c r="AN84" s="11">
        <v>0</v>
      </c>
      <c r="AO84" s="11">
        <v>0</v>
      </c>
      <c r="AP84" s="11">
        <v>0</v>
      </c>
      <c r="AQ84" s="11">
        <v>0</v>
      </c>
      <c r="AR84" s="11">
        <v>0</v>
      </c>
      <c r="AS84" s="11">
        <v>116020</v>
      </c>
      <c r="AT84" s="11">
        <v>121656</v>
      </c>
      <c r="AU84" s="11">
        <v>118245</v>
      </c>
    </row>
    <row r="85" spans="2:47" x14ac:dyDescent="0.25">
      <c r="B85" s="93"/>
      <c r="C85" s="93"/>
      <c r="D85" s="8" t="s">
        <v>57</v>
      </c>
      <c r="E85" s="57">
        <v>51.345601715728698</v>
      </c>
      <c r="F85" s="58"/>
      <c r="G85" s="57">
        <v>50.515910901212898</v>
      </c>
      <c r="H85" s="58"/>
      <c r="I85" s="57">
        <v>52.660949304263198</v>
      </c>
      <c r="J85" s="58"/>
      <c r="K85" s="57">
        <v>56.8557774619116</v>
      </c>
      <c r="L85" s="58"/>
      <c r="M85" s="57">
        <v>59.935930570344603</v>
      </c>
      <c r="N85" s="58"/>
      <c r="O85" s="57">
        <v>62.041053672152103</v>
      </c>
      <c r="P85" s="58"/>
      <c r="Q85" s="57">
        <v>61.695579725121398</v>
      </c>
      <c r="R85" s="58"/>
      <c r="S85" s="57">
        <v>63.205140876729303</v>
      </c>
      <c r="T85" s="58"/>
      <c r="V85" s="10">
        <v>0.7074171138659</v>
      </c>
      <c r="W85" s="10">
        <v>0.79515898449629996</v>
      </c>
      <c r="X85" s="10">
        <v>2.3314090450295999</v>
      </c>
      <c r="Y85" s="10">
        <v>0.82808705723169995</v>
      </c>
      <c r="Z85" s="10">
        <v>0.71619389865680005</v>
      </c>
      <c r="AA85" s="10">
        <v>0.82511103964150001</v>
      </c>
      <c r="AB85" s="10">
        <v>0.80828838454499996</v>
      </c>
      <c r="AC85" s="10">
        <v>0.64078948135549996</v>
      </c>
      <c r="AE85" s="11">
        <v>6872</v>
      </c>
      <c r="AF85" s="11">
        <v>6836</v>
      </c>
      <c r="AG85" s="11">
        <v>3920</v>
      </c>
      <c r="AH85" s="11">
        <v>6625</v>
      </c>
      <c r="AI85" s="11">
        <v>8075</v>
      </c>
      <c r="AJ85" s="11">
        <v>5071</v>
      </c>
      <c r="AK85" s="11">
        <v>4414</v>
      </c>
      <c r="AL85" s="11">
        <v>4812</v>
      </c>
      <c r="AN85" s="11">
        <v>356244</v>
      </c>
      <c r="AO85" s="11">
        <v>357687</v>
      </c>
      <c r="AP85" s="11">
        <v>385683</v>
      </c>
      <c r="AQ85" s="11">
        <v>426399</v>
      </c>
      <c r="AR85" s="11">
        <v>463813</v>
      </c>
      <c r="AS85" s="11">
        <v>373422</v>
      </c>
      <c r="AT85" s="11">
        <v>382098</v>
      </c>
      <c r="AU85" s="11">
        <v>396477</v>
      </c>
    </row>
    <row r="86" spans="2:47" x14ac:dyDescent="0.25">
      <c r="B86" s="93"/>
      <c r="C86" s="93"/>
      <c r="D86" s="8" t="s">
        <v>58</v>
      </c>
      <c r="E86" s="57">
        <v>50.882682140887198</v>
      </c>
      <c r="F86" s="58"/>
      <c r="G86" s="57">
        <v>46.750462919373597</v>
      </c>
      <c r="H86" s="58"/>
      <c r="I86" s="57">
        <v>55.345949177523501</v>
      </c>
      <c r="J86" s="58"/>
      <c r="K86" s="57">
        <v>58.416345567649799</v>
      </c>
      <c r="L86" s="58"/>
      <c r="M86" s="57">
        <v>59.603044449650596</v>
      </c>
      <c r="N86" s="58"/>
      <c r="O86" s="57">
        <v>61.9207208500465</v>
      </c>
      <c r="P86" s="58"/>
      <c r="Q86" s="57">
        <v>60.132944531607102</v>
      </c>
      <c r="R86" s="58"/>
      <c r="S86" s="57">
        <v>60.9096988557678</v>
      </c>
      <c r="T86" s="58"/>
      <c r="V86" s="10">
        <v>1.2639326559943</v>
      </c>
      <c r="W86" s="10">
        <v>1.2387435931577</v>
      </c>
      <c r="X86" s="10">
        <v>1.8135633440507</v>
      </c>
      <c r="Y86" s="10">
        <v>0.89123249720980002</v>
      </c>
      <c r="Z86" s="10">
        <v>0.69218820270040005</v>
      </c>
      <c r="AA86" s="10">
        <v>0.97222318423779996</v>
      </c>
      <c r="AB86" s="10">
        <v>0.97898165944339999</v>
      </c>
      <c r="AC86" s="10">
        <v>0.7487400429162</v>
      </c>
      <c r="AE86" s="11">
        <v>3883</v>
      </c>
      <c r="AF86" s="11">
        <v>3219</v>
      </c>
      <c r="AG86" s="11">
        <v>2680</v>
      </c>
      <c r="AH86" s="11">
        <v>3675</v>
      </c>
      <c r="AI86" s="11">
        <v>4751</v>
      </c>
      <c r="AJ86" s="11">
        <v>3645</v>
      </c>
      <c r="AK86" s="11">
        <v>2853</v>
      </c>
      <c r="AL86" s="11">
        <v>3176</v>
      </c>
      <c r="AN86" s="11">
        <v>157747</v>
      </c>
      <c r="AO86" s="11">
        <v>148961</v>
      </c>
      <c r="AP86" s="11">
        <v>187004</v>
      </c>
      <c r="AQ86" s="11">
        <v>197390</v>
      </c>
      <c r="AR86" s="11">
        <v>208619</v>
      </c>
      <c r="AS86" s="11">
        <v>224301</v>
      </c>
      <c r="AT86" s="11">
        <v>224982</v>
      </c>
      <c r="AU86" s="11">
        <v>231346</v>
      </c>
    </row>
    <row r="87" spans="2:47" x14ac:dyDescent="0.25">
      <c r="B87" s="93"/>
      <c r="C87" s="93"/>
      <c r="D87" s="8" t="s">
        <v>59</v>
      </c>
      <c r="E87" s="57">
        <v>53.310414462929103</v>
      </c>
      <c r="F87" s="58"/>
      <c r="G87" s="57">
        <v>48.569712269602803</v>
      </c>
      <c r="H87" s="58"/>
      <c r="I87" s="57">
        <v>60.424850758871898</v>
      </c>
      <c r="J87" s="58"/>
      <c r="K87" s="57">
        <v>60.794114343479698</v>
      </c>
      <c r="L87" s="58"/>
      <c r="M87" s="57">
        <v>66.351714131508999</v>
      </c>
      <c r="N87" s="58"/>
      <c r="O87" s="57">
        <v>61.383775231936099</v>
      </c>
      <c r="P87" s="58"/>
      <c r="Q87" s="57">
        <v>61.661446621693997</v>
      </c>
      <c r="R87" s="58"/>
      <c r="S87" s="57">
        <v>67.741531154138002</v>
      </c>
      <c r="T87" s="58"/>
      <c r="V87" s="10">
        <v>1.5657414789655</v>
      </c>
      <c r="W87" s="10">
        <v>2.5041595299071</v>
      </c>
      <c r="X87" s="10">
        <v>1.1590487854061</v>
      </c>
      <c r="Y87" s="10">
        <v>1.2746107940097999</v>
      </c>
      <c r="Z87" s="10">
        <v>0.9269039924786</v>
      </c>
      <c r="AA87" s="10">
        <v>1.2692172066298</v>
      </c>
      <c r="AB87" s="10">
        <v>1.0317904288794</v>
      </c>
      <c r="AC87" s="10">
        <v>0.79387291082</v>
      </c>
      <c r="AE87" s="11">
        <v>1436</v>
      </c>
      <c r="AF87" s="11">
        <v>1397</v>
      </c>
      <c r="AG87" s="11">
        <v>3296</v>
      </c>
      <c r="AH87" s="11">
        <v>2583</v>
      </c>
      <c r="AI87" s="11">
        <v>2349</v>
      </c>
      <c r="AJ87" s="11">
        <v>2364</v>
      </c>
      <c r="AK87" s="11">
        <v>1970</v>
      </c>
      <c r="AL87" s="11">
        <v>2797</v>
      </c>
      <c r="AN87" s="11">
        <v>66525</v>
      </c>
      <c r="AO87" s="11">
        <v>63875</v>
      </c>
      <c r="AP87" s="11">
        <v>82292</v>
      </c>
      <c r="AQ87" s="11">
        <v>86600</v>
      </c>
      <c r="AR87" s="11">
        <v>94662</v>
      </c>
      <c r="AS87" s="11">
        <v>88462</v>
      </c>
      <c r="AT87" s="11">
        <v>92137</v>
      </c>
      <c r="AU87" s="11">
        <v>102686</v>
      </c>
    </row>
    <row r="88" spans="2:47" x14ac:dyDescent="0.25">
      <c r="B88" s="93"/>
      <c r="C88" s="93"/>
      <c r="D88" s="8" t="s">
        <v>60</v>
      </c>
      <c r="E88" s="57">
        <v>55.733995317972202</v>
      </c>
      <c r="F88" s="58"/>
      <c r="G88" s="57">
        <v>53.868431496637299</v>
      </c>
      <c r="H88" s="58"/>
      <c r="I88" s="57">
        <v>59.299203672442303</v>
      </c>
      <c r="J88" s="58"/>
      <c r="K88" s="57">
        <v>63.4831554564689</v>
      </c>
      <c r="L88" s="58"/>
      <c r="M88" s="57">
        <v>64.462206891977104</v>
      </c>
      <c r="N88" s="58"/>
      <c r="O88" s="57">
        <v>66.584934764444995</v>
      </c>
      <c r="P88" s="58"/>
      <c r="Q88" s="57">
        <v>64.253422888142595</v>
      </c>
      <c r="R88" s="58"/>
      <c r="S88" s="57">
        <v>66.819191271816706</v>
      </c>
      <c r="T88" s="58"/>
      <c r="V88" s="10">
        <v>1.1640987429547001</v>
      </c>
      <c r="W88" s="10">
        <v>1.5919368431773</v>
      </c>
      <c r="X88" s="10">
        <v>2.1917221968136</v>
      </c>
      <c r="Y88" s="10">
        <v>0.95740674284350002</v>
      </c>
      <c r="Z88" s="10">
        <v>0.8390521308037</v>
      </c>
      <c r="AA88" s="10">
        <v>1.168279527191</v>
      </c>
      <c r="AB88" s="10">
        <v>0.8363884299298</v>
      </c>
      <c r="AC88" s="10">
        <v>0.8598974601621</v>
      </c>
      <c r="AE88" s="11">
        <v>3742</v>
      </c>
      <c r="AF88" s="11">
        <v>3109</v>
      </c>
      <c r="AG88" s="11">
        <v>3027</v>
      </c>
      <c r="AH88" s="11">
        <v>3003</v>
      </c>
      <c r="AI88" s="11">
        <v>4493</v>
      </c>
      <c r="AJ88" s="11">
        <v>3119</v>
      </c>
      <c r="AK88" s="11">
        <v>2667</v>
      </c>
      <c r="AL88" s="11">
        <v>2771</v>
      </c>
      <c r="AN88" s="11">
        <v>149750</v>
      </c>
      <c r="AO88" s="11">
        <v>150663</v>
      </c>
      <c r="AP88" s="11">
        <v>168963</v>
      </c>
      <c r="AQ88" s="11">
        <v>189927</v>
      </c>
      <c r="AR88" s="11">
        <v>194360</v>
      </c>
      <c r="AS88" s="11">
        <v>207199</v>
      </c>
      <c r="AT88" s="11">
        <v>208929</v>
      </c>
      <c r="AU88" s="11">
        <v>224155</v>
      </c>
    </row>
    <row r="89" spans="2:47" x14ac:dyDescent="0.25">
      <c r="B89" s="93"/>
      <c r="C89" s="93"/>
      <c r="D89" s="8" t="s">
        <v>61</v>
      </c>
      <c r="E89" s="57">
        <v>58.352335657046098</v>
      </c>
      <c r="F89" s="58"/>
      <c r="G89" s="57">
        <v>56.129071949306301</v>
      </c>
      <c r="H89" s="58"/>
      <c r="I89" s="57">
        <v>66.980347919016793</v>
      </c>
      <c r="J89" s="58"/>
      <c r="K89" s="57">
        <v>66.575732071857701</v>
      </c>
      <c r="L89" s="58"/>
      <c r="M89" s="57">
        <v>69.443315725314903</v>
      </c>
      <c r="N89" s="58"/>
      <c r="O89" s="57">
        <v>71.925754060324806</v>
      </c>
      <c r="P89" s="58"/>
      <c r="Q89" s="57">
        <v>73.374203305606599</v>
      </c>
      <c r="R89" s="58"/>
      <c r="S89" s="57">
        <v>76.119323336357297</v>
      </c>
      <c r="T89" s="58"/>
      <c r="V89" s="10">
        <v>1.9985139413627</v>
      </c>
      <c r="W89" s="10">
        <v>2.2467296049207</v>
      </c>
      <c r="X89" s="10">
        <v>1.5205965727283</v>
      </c>
      <c r="Y89" s="10">
        <v>1.4854148582944</v>
      </c>
      <c r="Z89" s="10">
        <v>1.7491980055181</v>
      </c>
      <c r="AA89" s="10">
        <v>1.2317461494027999</v>
      </c>
      <c r="AB89" s="10">
        <v>1.1590710723288999</v>
      </c>
      <c r="AC89" s="10">
        <v>1.2947948048977</v>
      </c>
      <c r="AE89" s="11">
        <v>682</v>
      </c>
      <c r="AF89" s="11">
        <v>610</v>
      </c>
      <c r="AG89" s="11">
        <v>2060</v>
      </c>
      <c r="AH89" s="11">
        <v>1347</v>
      </c>
      <c r="AI89" s="11">
        <v>810</v>
      </c>
      <c r="AJ89" s="11">
        <v>1314</v>
      </c>
      <c r="AK89" s="11">
        <v>1258</v>
      </c>
      <c r="AL89" s="11">
        <v>1076</v>
      </c>
      <c r="AN89" s="11">
        <v>17913</v>
      </c>
      <c r="AO89" s="11">
        <v>18247</v>
      </c>
      <c r="AP89" s="11">
        <v>22563</v>
      </c>
      <c r="AQ89" s="11">
        <v>22940</v>
      </c>
      <c r="AR89" s="11">
        <v>23926</v>
      </c>
      <c r="AS89" s="11">
        <v>26040</v>
      </c>
      <c r="AT89" s="11">
        <v>27169</v>
      </c>
      <c r="AU89" s="11">
        <v>28528</v>
      </c>
    </row>
    <row r="90" spans="2:47" x14ac:dyDescent="0.25">
      <c r="B90" s="93"/>
      <c r="C90" s="93"/>
      <c r="D90" s="8" t="s">
        <v>62</v>
      </c>
      <c r="E90" s="57">
        <v>64.758729799977402</v>
      </c>
      <c r="F90" s="58"/>
      <c r="G90" s="57">
        <v>57.145393218533599</v>
      </c>
      <c r="H90" s="58"/>
      <c r="I90" s="57">
        <v>69.053488011307806</v>
      </c>
      <c r="J90" s="58"/>
      <c r="K90" s="57">
        <v>67.091845798543304</v>
      </c>
      <c r="L90" s="58"/>
      <c r="M90" s="57">
        <v>70.090401051939494</v>
      </c>
      <c r="N90" s="58"/>
      <c r="O90" s="57">
        <v>70.036791055473302</v>
      </c>
      <c r="P90" s="58"/>
      <c r="Q90" s="57">
        <v>67.661380184085601</v>
      </c>
      <c r="R90" s="58"/>
      <c r="S90" s="57">
        <v>72.311939268461003</v>
      </c>
      <c r="T90" s="58"/>
      <c r="V90" s="10">
        <v>2.9786850945271999</v>
      </c>
      <c r="W90" s="10">
        <v>5.0909678193844004</v>
      </c>
      <c r="X90" s="10">
        <v>1.8370600780123001</v>
      </c>
      <c r="Y90" s="10">
        <v>0.95537143656989998</v>
      </c>
      <c r="Z90" s="10">
        <v>1.5710252799735001</v>
      </c>
      <c r="AA90" s="10">
        <v>1.0553910423727999</v>
      </c>
      <c r="AB90" s="10">
        <v>1.4498830914897001</v>
      </c>
      <c r="AC90" s="10">
        <v>1.2510729668045</v>
      </c>
      <c r="AE90" s="11">
        <v>674</v>
      </c>
      <c r="AF90" s="11">
        <v>422</v>
      </c>
      <c r="AG90" s="11">
        <v>1208</v>
      </c>
      <c r="AH90" s="11">
        <v>1480</v>
      </c>
      <c r="AI90" s="11">
        <v>1360</v>
      </c>
      <c r="AJ90" s="11">
        <v>1818</v>
      </c>
      <c r="AK90" s="11">
        <v>1415</v>
      </c>
      <c r="AL90" s="11">
        <v>1430</v>
      </c>
      <c r="AN90" s="11">
        <v>34383</v>
      </c>
      <c r="AO90" s="11">
        <v>32190</v>
      </c>
      <c r="AP90" s="11">
        <v>40060</v>
      </c>
      <c r="AQ90" s="11">
        <v>37766</v>
      </c>
      <c r="AR90" s="11">
        <v>42643</v>
      </c>
      <c r="AS90" s="11">
        <v>43974</v>
      </c>
      <c r="AT90" s="11">
        <v>44327</v>
      </c>
      <c r="AU90" s="11">
        <v>47151</v>
      </c>
    </row>
    <row r="91" spans="2:47" x14ac:dyDescent="0.25">
      <c r="B91" s="93"/>
      <c r="C91" s="94"/>
      <c r="D91" s="8" t="s">
        <v>45</v>
      </c>
      <c r="E91" s="57">
        <v>57.531971072276903</v>
      </c>
      <c r="F91" s="58"/>
      <c r="G91" s="57">
        <v>56.454314339002003</v>
      </c>
      <c r="H91" s="58"/>
      <c r="I91" s="57">
        <v>61.938821201055703</v>
      </c>
      <c r="J91" s="58"/>
      <c r="K91" s="57">
        <v>64.619215918615694</v>
      </c>
      <c r="L91" s="58"/>
      <c r="M91" s="57">
        <v>66.207765955854796</v>
      </c>
      <c r="N91" s="58"/>
      <c r="O91" s="57">
        <v>67.099942366799496</v>
      </c>
      <c r="P91" s="58"/>
      <c r="Q91" s="57">
        <v>65.090739984857393</v>
      </c>
      <c r="R91" s="58"/>
      <c r="S91" s="57">
        <v>68.240459962494995</v>
      </c>
      <c r="T91" s="58"/>
      <c r="V91" s="10">
        <v>0.31930233269289998</v>
      </c>
      <c r="W91" s="10">
        <v>0.37245515742980001</v>
      </c>
      <c r="X91" s="10">
        <v>0.54519160134510003</v>
      </c>
      <c r="Y91" s="10">
        <v>0.36183767250159998</v>
      </c>
      <c r="Z91" s="10">
        <v>0.24886569386230001</v>
      </c>
      <c r="AA91" s="10">
        <v>0.2965643155571</v>
      </c>
      <c r="AB91" s="10">
        <v>0.27190775512830001</v>
      </c>
      <c r="AC91" s="10">
        <v>0.24354335457760001</v>
      </c>
      <c r="AE91" s="11">
        <v>48162</v>
      </c>
      <c r="AF91" s="11">
        <v>44740</v>
      </c>
      <c r="AG91" s="11">
        <v>43866</v>
      </c>
      <c r="AH91" s="11">
        <v>49892</v>
      </c>
      <c r="AI91" s="11">
        <v>63801</v>
      </c>
      <c r="AJ91" s="11">
        <v>53705</v>
      </c>
      <c r="AK91" s="11">
        <v>47632</v>
      </c>
      <c r="AL91" s="11">
        <v>52299</v>
      </c>
      <c r="AN91" s="11">
        <v>3255297</v>
      </c>
      <c r="AO91" s="11">
        <v>3366246</v>
      </c>
      <c r="AP91" s="11">
        <v>3808148</v>
      </c>
      <c r="AQ91" s="11">
        <v>4060583</v>
      </c>
      <c r="AR91" s="11">
        <v>4291355</v>
      </c>
      <c r="AS91" s="11">
        <v>4531294</v>
      </c>
      <c r="AT91" s="11">
        <v>4693112</v>
      </c>
      <c r="AU91" s="11">
        <v>5028011</v>
      </c>
    </row>
    <row r="92" spans="2:47" x14ac:dyDescent="0.25">
      <c r="B92" s="93"/>
      <c r="C92" s="92" t="s">
        <v>45</v>
      </c>
      <c r="D92" s="8" t="s">
        <v>47</v>
      </c>
      <c r="E92" s="57">
        <v>100</v>
      </c>
      <c r="F92" s="58"/>
      <c r="G92" s="57">
        <v>100</v>
      </c>
      <c r="H92" s="58"/>
      <c r="I92" s="57">
        <v>100</v>
      </c>
      <c r="J92" s="58"/>
      <c r="K92" s="57">
        <v>100</v>
      </c>
      <c r="L92" s="58"/>
      <c r="M92" s="57">
        <v>100</v>
      </c>
      <c r="N92" s="58"/>
      <c r="O92" s="57">
        <v>100</v>
      </c>
      <c r="P92" s="58"/>
      <c r="Q92" s="57">
        <v>100</v>
      </c>
      <c r="R92" s="58"/>
      <c r="S92" s="57">
        <v>100</v>
      </c>
      <c r="T92" s="58"/>
      <c r="V92" s="10">
        <v>0</v>
      </c>
      <c r="W92" s="10">
        <v>0</v>
      </c>
      <c r="X92" s="10">
        <v>0</v>
      </c>
      <c r="Y92" s="10">
        <v>0</v>
      </c>
      <c r="Z92" s="10">
        <v>0</v>
      </c>
      <c r="AA92" s="10">
        <v>0</v>
      </c>
      <c r="AB92" s="10">
        <v>0</v>
      </c>
      <c r="AC92" s="10">
        <v>0</v>
      </c>
      <c r="AE92" s="11">
        <v>786</v>
      </c>
      <c r="AF92" s="11">
        <v>865</v>
      </c>
      <c r="AG92" s="11">
        <v>2814</v>
      </c>
      <c r="AH92" s="11">
        <v>3109</v>
      </c>
      <c r="AI92" s="11">
        <v>981</v>
      </c>
      <c r="AJ92" s="11">
        <v>2897</v>
      </c>
      <c r="AK92" s="11">
        <v>2753</v>
      </c>
      <c r="AL92" s="11">
        <v>3108</v>
      </c>
      <c r="AN92" s="11">
        <v>64121</v>
      </c>
      <c r="AO92" s="11">
        <v>70522</v>
      </c>
      <c r="AP92" s="11">
        <v>75569</v>
      </c>
      <c r="AQ92" s="11">
        <v>76223</v>
      </c>
      <c r="AR92" s="11">
        <v>82760</v>
      </c>
      <c r="AS92" s="11">
        <v>83631</v>
      </c>
      <c r="AT92" s="11">
        <v>87263</v>
      </c>
      <c r="AU92" s="11">
        <v>91851</v>
      </c>
    </row>
    <row r="93" spans="2:47" x14ac:dyDescent="0.25">
      <c r="B93" s="93"/>
      <c r="C93" s="93"/>
      <c r="D93" s="8" t="s">
        <v>48</v>
      </c>
      <c r="E93" s="57">
        <v>100</v>
      </c>
      <c r="F93" s="58"/>
      <c r="G93" s="57">
        <v>100</v>
      </c>
      <c r="H93" s="58"/>
      <c r="I93" s="57">
        <v>100</v>
      </c>
      <c r="J93" s="58"/>
      <c r="K93" s="57">
        <v>100</v>
      </c>
      <c r="L93" s="58"/>
      <c r="M93" s="57">
        <v>100</v>
      </c>
      <c r="N93" s="58"/>
      <c r="O93" s="57">
        <v>100</v>
      </c>
      <c r="P93" s="58"/>
      <c r="Q93" s="57">
        <v>100</v>
      </c>
      <c r="R93" s="58"/>
      <c r="S93" s="57">
        <v>100</v>
      </c>
      <c r="T93" s="58"/>
      <c r="V93" s="10">
        <v>0</v>
      </c>
      <c r="W93" s="10">
        <v>0</v>
      </c>
      <c r="X93" s="10">
        <v>0</v>
      </c>
      <c r="Y93" s="10">
        <v>0</v>
      </c>
      <c r="Z93" s="10">
        <v>0</v>
      </c>
      <c r="AA93" s="10">
        <v>0</v>
      </c>
      <c r="AB93" s="10">
        <v>0</v>
      </c>
      <c r="AC93" s="10">
        <v>0</v>
      </c>
      <c r="AE93" s="11">
        <v>1679</v>
      </c>
      <c r="AF93" s="11">
        <v>1457</v>
      </c>
      <c r="AG93" s="11">
        <v>4610</v>
      </c>
      <c r="AH93" s="11">
        <v>3383</v>
      </c>
      <c r="AI93" s="11">
        <v>2890</v>
      </c>
      <c r="AJ93" s="11">
        <v>3602</v>
      </c>
      <c r="AK93" s="11">
        <v>3086</v>
      </c>
      <c r="AL93" s="11">
        <v>3160</v>
      </c>
      <c r="AN93" s="11">
        <v>95396</v>
      </c>
      <c r="AO93" s="11">
        <v>92331</v>
      </c>
      <c r="AP93" s="11">
        <v>101169</v>
      </c>
      <c r="AQ93" s="11">
        <v>104447</v>
      </c>
      <c r="AR93" s="11">
        <v>112558</v>
      </c>
      <c r="AS93" s="11">
        <v>117928</v>
      </c>
      <c r="AT93" s="11">
        <v>131284</v>
      </c>
      <c r="AU93" s="11">
        <v>135163</v>
      </c>
    </row>
    <row r="94" spans="2:47" x14ac:dyDescent="0.25">
      <c r="B94" s="93"/>
      <c r="C94" s="93"/>
      <c r="D94" s="8" t="s">
        <v>49</v>
      </c>
      <c r="E94" s="57">
        <v>100</v>
      </c>
      <c r="F94" s="58"/>
      <c r="G94" s="57">
        <v>100</v>
      </c>
      <c r="H94" s="58"/>
      <c r="I94" s="57">
        <v>100</v>
      </c>
      <c r="J94" s="58"/>
      <c r="K94" s="57">
        <v>100</v>
      </c>
      <c r="L94" s="58"/>
      <c r="M94" s="57">
        <v>100</v>
      </c>
      <c r="N94" s="58"/>
      <c r="O94" s="57">
        <v>100</v>
      </c>
      <c r="P94" s="58"/>
      <c r="Q94" s="57">
        <v>100</v>
      </c>
      <c r="R94" s="58"/>
      <c r="S94" s="57">
        <v>100</v>
      </c>
      <c r="T94" s="58"/>
      <c r="V94" s="10">
        <v>0</v>
      </c>
      <c r="W94" s="10">
        <v>0</v>
      </c>
      <c r="X94" s="10">
        <v>0</v>
      </c>
      <c r="Y94" s="10">
        <v>0</v>
      </c>
      <c r="Z94" s="10">
        <v>0</v>
      </c>
      <c r="AA94" s="10">
        <v>0</v>
      </c>
      <c r="AB94" s="10">
        <v>0</v>
      </c>
      <c r="AC94" s="10">
        <v>0</v>
      </c>
      <c r="AE94" s="11">
        <v>2349</v>
      </c>
      <c r="AF94" s="11">
        <v>2417</v>
      </c>
      <c r="AG94" s="11">
        <v>4963</v>
      </c>
      <c r="AH94" s="11">
        <v>2752</v>
      </c>
      <c r="AI94" s="11">
        <v>2363</v>
      </c>
      <c r="AJ94" s="11">
        <v>3076</v>
      </c>
      <c r="AK94" s="11">
        <v>2826</v>
      </c>
      <c r="AL94" s="11">
        <v>3443</v>
      </c>
      <c r="AN94" s="11">
        <v>171609</v>
      </c>
      <c r="AO94" s="11">
        <v>182669</v>
      </c>
      <c r="AP94" s="11">
        <v>189159</v>
      </c>
      <c r="AQ94" s="11">
        <v>190181</v>
      </c>
      <c r="AR94" s="11">
        <v>206059</v>
      </c>
      <c r="AS94" s="11">
        <v>217266</v>
      </c>
      <c r="AT94" s="11">
        <v>239133</v>
      </c>
      <c r="AU94" s="11">
        <v>250814</v>
      </c>
    </row>
    <row r="95" spans="2:47" x14ac:dyDescent="0.25">
      <c r="B95" s="93"/>
      <c r="C95" s="93"/>
      <c r="D95" s="8" t="s">
        <v>50</v>
      </c>
      <c r="E95" s="57">
        <v>100</v>
      </c>
      <c r="F95" s="58"/>
      <c r="G95" s="57">
        <v>100</v>
      </c>
      <c r="H95" s="58"/>
      <c r="I95" s="57">
        <v>100</v>
      </c>
      <c r="J95" s="58"/>
      <c r="K95" s="57">
        <v>100</v>
      </c>
      <c r="L95" s="58"/>
      <c r="M95" s="57">
        <v>100</v>
      </c>
      <c r="N95" s="58"/>
      <c r="O95" s="57">
        <v>100</v>
      </c>
      <c r="P95" s="58"/>
      <c r="Q95" s="57">
        <v>100</v>
      </c>
      <c r="R95" s="58"/>
      <c r="S95" s="57">
        <v>100</v>
      </c>
      <c r="T95" s="58"/>
      <c r="V95" s="10">
        <v>0</v>
      </c>
      <c r="W95" s="10">
        <v>0</v>
      </c>
      <c r="X95" s="10">
        <v>0</v>
      </c>
      <c r="Y95" s="10">
        <v>0</v>
      </c>
      <c r="Z95" s="10">
        <v>0</v>
      </c>
      <c r="AA95" s="10">
        <v>0</v>
      </c>
      <c r="AB95" s="10">
        <v>0</v>
      </c>
      <c r="AC95" s="10">
        <v>0</v>
      </c>
      <c r="AE95" s="11">
        <v>2216</v>
      </c>
      <c r="AF95" s="11">
        <v>1890</v>
      </c>
      <c r="AG95" s="11">
        <v>3502</v>
      </c>
      <c r="AH95" s="11">
        <v>2760</v>
      </c>
      <c r="AI95" s="11">
        <v>4835</v>
      </c>
      <c r="AJ95" s="11">
        <v>2579</v>
      </c>
      <c r="AK95" s="11">
        <v>2853</v>
      </c>
      <c r="AL95" s="11">
        <v>3455</v>
      </c>
      <c r="AN95" s="11">
        <v>85980</v>
      </c>
      <c r="AO95" s="11">
        <v>89867</v>
      </c>
      <c r="AP95" s="11">
        <v>96918</v>
      </c>
      <c r="AQ95" s="11">
        <v>96422</v>
      </c>
      <c r="AR95" s="11">
        <v>99987</v>
      </c>
      <c r="AS95" s="11">
        <v>105387</v>
      </c>
      <c r="AT95" s="11">
        <v>111811</v>
      </c>
      <c r="AU95" s="11">
        <v>112954</v>
      </c>
    </row>
    <row r="96" spans="2:47" x14ac:dyDescent="0.25">
      <c r="B96" s="93"/>
      <c r="C96" s="93"/>
      <c r="D96" s="8" t="s">
        <v>51</v>
      </c>
      <c r="E96" s="57">
        <v>100</v>
      </c>
      <c r="F96" s="58"/>
      <c r="G96" s="57">
        <v>100</v>
      </c>
      <c r="H96" s="58"/>
      <c r="I96" s="57">
        <v>100</v>
      </c>
      <c r="J96" s="58"/>
      <c r="K96" s="57">
        <v>100</v>
      </c>
      <c r="L96" s="58"/>
      <c r="M96" s="57">
        <v>100</v>
      </c>
      <c r="N96" s="58"/>
      <c r="O96" s="57">
        <v>100</v>
      </c>
      <c r="P96" s="58"/>
      <c r="Q96" s="57">
        <v>100</v>
      </c>
      <c r="R96" s="58"/>
      <c r="S96" s="57">
        <v>100</v>
      </c>
      <c r="T96" s="58"/>
      <c r="V96" s="10">
        <v>0</v>
      </c>
      <c r="W96" s="10">
        <v>0</v>
      </c>
      <c r="X96" s="10">
        <v>0</v>
      </c>
      <c r="Y96" s="10">
        <v>0</v>
      </c>
      <c r="Z96" s="10">
        <v>0</v>
      </c>
      <c r="AA96" s="10">
        <v>0</v>
      </c>
      <c r="AB96" s="10">
        <v>0</v>
      </c>
      <c r="AC96" s="10">
        <v>0</v>
      </c>
      <c r="AE96" s="11">
        <v>4117</v>
      </c>
      <c r="AF96" s="11">
        <v>3974</v>
      </c>
      <c r="AG96" s="11">
        <v>3030</v>
      </c>
      <c r="AH96" s="11">
        <v>3868</v>
      </c>
      <c r="AI96" s="11">
        <v>4639</v>
      </c>
      <c r="AJ96" s="11">
        <v>3725</v>
      </c>
      <c r="AK96" s="11">
        <v>3243</v>
      </c>
      <c r="AL96" s="11">
        <v>3272</v>
      </c>
      <c r="AN96" s="11">
        <v>231414</v>
      </c>
      <c r="AO96" s="11">
        <v>248168</v>
      </c>
      <c r="AP96" s="11">
        <v>256770</v>
      </c>
      <c r="AQ96" s="11">
        <v>264550</v>
      </c>
      <c r="AR96" s="11">
        <v>275705</v>
      </c>
      <c r="AS96" s="11">
        <v>283032</v>
      </c>
      <c r="AT96" s="11">
        <v>309792</v>
      </c>
      <c r="AU96" s="11">
        <v>325106</v>
      </c>
    </row>
    <row r="97" spans="2:47" x14ac:dyDescent="0.25">
      <c r="B97" s="93"/>
      <c r="C97" s="93"/>
      <c r="D97" s="8" t="s">
        <v>52</v>
      </c>
      <c r="E97" s="57">
        <v>100</v>
      </c>
      <c r="F97" s="58"/>
      <c r="G97" s="57">
        <v>100</v>
      </c>
      <c r="H97" s="58"/>
      <c r="I97" s="57">
        <v>100</v>
      </c>
      <c r="J97" s="58"/>
      <c r="K97" s="57">
        <v>100</v>
      </c>
      <c r="L97" s="58"/>
      <c r="M97" s="57">
        <v>100</v>
      </c>
      <c r="N97" s="58"/>
      <c r="O97" s="57">
        <v>100</v>
      </c>
      <c r="P97" s="58"/>
      <c r="Q97" s="57">
        <v>100</v>
      </c>
      <c r="R97" s="58"/>
      <c r="S97" s="57">
        <v>100</v>
      </c>
      <c r="T97" s="58"/>
      <c r="V97" s="10">
        <v>0</v>
      </c>
      <c r="W97" s="10">
        <v>0</v>
      </c>
      <c r="X97" s="10">
        <v>0</v>
      </c>
      <c r="Y97" s="10">
        <v>0</v>
      </c>
      <c r="Z97" s="10">
        <v>0</v>
      </c>
      <c r="AA97" s="10">
        <v>0</v>
      </c>
      <c r="AB97" s="10">
        <v>0</v>
      </c>
      <c r="AC97" s="10">
        <v>0</v>
      </c>
      <c r="AE97" s="11">
        <v>9858</v>
      </c>
      <c r="AF97" s="11">
        <v>9902</v>
      </c>
      <c r="AG97" s="11">
        <v>5533</v>
      </c>
      <c r="AH97" s="11">
        <v>7748</v>
      </c>
      <c r="AI97" s="11">
        <v>10619</v>
      </c>
      <c r="AJ97" s="11">
        <v>7818</v>
      </c>
      <c r="AK97" s="11">
        <v>7540</v>
      </c>
      <c r="AL97" s="11">
        <v>8272</v>
      </c>
      <c r="AN97" s="11">
        <v>574535</v>
      </c>
      <c r="AO97" s="11">
        <v>611363</v>
      </c>
      <c r="AP97" s="11">
        <v>639110</v>
      </c>
      <c r="AQ97" s="11">
        <v>657346</v>
      </c>
      <c r="AR97" s="11">
        <v>682172</v>
      </c>
      <c r="AS97" s="11">
        <v>714347</v>
      </c>
      <c r="AT97" s="11">
        <v>734958</v>
      </c>
      <c r="AU97" s="11">
        <v>757692</v>
      </c>
    </row>
    <row r="98" spans="2:47" x14ac:dyDescent="0.25">
      <c r="B98" s="93"/>
      <c r="C98" s="93"/>
      <c r="D98" s="8" t="s">
        <v>53</v>
      </c>
      <c r="E98" s="57">
        <v>100</v>
      </c>
      <c r="F98" s="58"/>
      <c r="G98" s="57">
        <v>100</v>
      </c>
      <c r="H98" s="58"/>
      <c r="I98" s="57">
        <v>100</v>
      </c>
      <c r="J98" s="58"/>
      <c r="K98" s="57">
        <v>100</v>
      </c>
      <c r="L98" s="58"/>
      <c r="M98" s="57">
        <v>100</v>
      </c>
      <c r="N98" s="58"/>
      <c r="O98" s="57">
        <v>100</v>
      </c>
      <c r="P98" s="58"/>
      <c r="Q98" s="57">
        <v>100</v>
      </c>
      <c r="R98" s="58"/>
      <c r="S98" s="57">
        <v>100</v>
      </c>
      <c r="T98" s="58"/>
      <c r="V98" s="10">
        <v>0</v>
      </c>
      <c r="W98" s="10">
        <v>0</v>
      </c>
      <c r="X98" s="10">
        <v>0</v>
      </c>
      <c r="Y98" s="10">
        <v>0</v>
      </c>
      <c r="Z98" s="10">
        <v>0</v>
      </c>
      <c r="AA98" s="10">
        <v>0</v>
      </c>
      <c r="AB98" s="10">
        <v>0</v>
      </c>
      <c r="AC98" s="10">
        <v>0</v>
      </c>
      <c r="AE98" s="11">
        <v>18423</v>
      </c>
      <c r="AF98" s="11">
        <v>18224</v>
      </c>
      <c r="AG98" s="11">
        <v>10099</v>
      </c>
      <c r="AH98" s="11">
        <v>13644</v>
      </c>
      <c r="AI98" s="11">
        <v>22138</v>
      </c>
      <c r="AJ98" s="11">
        <v>16407</v>
      </c>
      <c r="AK98" s="11">
        <v>15901</v>
      </c>
      <c r="AL98" s="11">
        <v>15320</v>
      </c>
      <c r="AN98" s="11">
        <v>2319599</v>
      </c>
      <c r="AO98" s="11">
        <v>2481302</v>
      </c>
      <c r="AP98" s="11">
        <v>2531290</v>
      </c>
      <c r="AQ98" s="11">
        <v>2578165</v>
      </c>
      <c r="AR98" s="11">
        <v>2645556</v>
      </c>
      <c r="AS98" s="11">
        <v>2777191</v>
      </c>
      <c r="AT98" s="11">
        <v>3045572</v>
      </c>
      <c r="AU98" s="11">
        <v>3085678</v>
      </c>
    </row>
    <row r="99" spans="2:47" x14ac:dyDescent="0.25">
      <c r="B99" s="93"/>
      <c r="C99" s="93"/>
      <c r="D99" s="8" t="s">
        <v>54</v>
      </c>
      <c r="E99" s="57">
        <v>100</v>
      </c>
      <c r="F99" s="58"/>
      <c r="G99" s="57">
        <v>100</v>
      </c>
      <c r="H99" s="58"/>
      <c r="I99" s="57">
        <v>100</v>
      </c>
      <c r="J99" s="58"/>
      <c r="K99" s="57">
        <v>100</v>
      </c>
      <c r="L99" s="58"/>
      <c r="M99" s="57">
        <v>100</v>
      </c>
      <c r="N99" s="58"/>
      <c r="O99" s="57">
        <v>100</v>
      </c>
      <c r="P99" s="58"/>
      <c r="Q99" s="57">
        <v>100</v>
      </c>
      <c r="R99" s="58"/>
      <c r="S99" s="57">
        <v>100</v>
      </c>
      <c r="T99" s="58"/>
      <c r="V99" s="10">
        <v>0</v>
      </c>
      <c r="W99" s="10">
        <v>0</v>
      </c>
      <c r="X99" s="10">
        <v>0</v>
      </c>
      <c r="Y99" s="10">
        <v>0</v>
      </c>
      <c r="Z99" s="10">
        <v>0</v>
      </c>
      <c r="AA99" s="10">
        <v>0</v>
      </c>
      <c r="AB99" s="10">
        <v>0</v>
      </c>
      <c r="AC99" s="10">
        <v>0</v>
      </c>
      <c r="AE99" s="11">
        <v>8939</v>
      </c>
      <c r="AF99" s="11">
        <v>8161</v>
      </c>
      <c r="AG99" s="11">
        <v>4425</v>
      </c>
      <c r="AH99" s="11">
        <v>5985</v>
      </c>
      <c r="AI99" s="11">
        <v>8353</v>
      </c>
      <c r="AJ99" s="11">
        <v>6126</v>
      </c>
      <c r="AK99" s="11">
        <v>4844</v>
      </c>
      <c r="AL99" s="11">
        <v>5583</v>
      </c>
      <c r="AN99" s="11">
        <v>292060</v>
      </c>
      <c r="AO99" s="11">
        <v>306354</v>
      </c>
      <c r="AP99" s="11">
        <v>312759</v>
      </c>
      <c r="AQ99" s="11">
        <v>313070</v>
      </c>
      <c r="AR99" s="11">
        <v>329945</v>
      </c>
      <c r="AS99" s="11">
        <v>346664</v>
      </c>
      <c r="AT99" s="11">
        <v>358314</v>
      </c>
      <c r="AU99" s="11">
        <v>377061</v>
      </c>
    </row>
    <row r="100" spans="2:47" x14ac:dyDescent="0.25">
      <c r="B100" s="93"/>
      <c r="C100" s="93"/>
      <c r="D100" s="8" t="s">
        <v>55</v>
      </c>
      <c r="E100" s="57">
        <v>100</v>
      </c>
      <c r="F100" s="58"/>
      <c r="G100" s="57">
        <v>100</v>
      </c>
      <c r="H100" s="58"/>
      <c r="I100" s="57">
        <v>100</v>
      </c>
      <c r="J100" s="58"/>
      <c r="K100" s="57">
        <v>100</v>
      </c>
      <c r="L100" s="58"/>
      <c r="M100" s="57">
        <v>100</v>
      </c>
      <c r="N100" s="58"/>
      <c r="O100" s="57">
        <v>100</v>
      </c>
      <c r="P100" s="58"/>
      <c r="Q100" s="57">
        <v>100</v>
      </c>
      <c r="R100" s="58"/>
      <c r="S100" s="57">
        <v>100</v>
      </c>
      <c r="T100" s="58"/>
      <c r="V100" s="10">
        <v>0</v>
      </c>
      <c r="W100" s="10">
        <v>0</v>
      </c>
      <c r="X100" s="10">
        <v>0</v>
      </c>
      <c r="Y100" s="10">
        <v>0</v>
      </c>
      <c r="Z100" s="10">
        <v>0</v>
      </c>
      <c r="AA100" s="10">
        <v>0</v>
      </c>
      <c r="AB100" s="10">
        <v>0</v>
      </c>
      <c r="AC100" s="10">
        <v>0</v>
      </c>
      <c r="AE100" s="11">
        <v>8262</v>
      </c>
      <c r="AF100" s="11">
        <v>7992</v>
      </c>
      <c r="AG100" s="11">
        <v>5964</v>
      </c>
      <c r="AH100" s="11">
        <v>5510</v>
      </c>
      <c r="AI100" s="11">
        <v>6533</v>
      </c>
      <c r="AJ100" s="11">
        <v>5886</v>
      </c>
      <c r="AK100" s="11">
        <v>5013</v>
      </c>
      <c r="AL100" s="11">
        <v>5502</v>
      </c>
      <c r="AN100" s="11">
        <v>342422</v>
      </c>
      <c r="AO100" s="11">
        <v>353467</v>
      </c>
      <c r="AP100" s="11">
        <v>362405</v>
      </c>
      <c r="AQ100" s="11">
        <v>383219</v>
      </c>
      <c r="AR100" s="11">
        <v>383574</v>
      </c>
      <c r="AS100" s="11">
        <v>403199</v>
      </c>
      <c r="AT100" s="11">
        <v>425508</v>
      </c>
      <c r="AU100" s="11">
        <v>434339</v>
      </c>
    </row>
    <row r="101" spans="2:47" x14ac:dyDescent="0.25">
      <c r="B101" s="93"/>
      <c r="C101" s="93"/>
      <c r="D101" s="8" t="s">
        <v>56</v>
      </c>
      <c r="E101" s="57"/>
      <c r="F101" s="58"/>
      <c r="G101" s="57"/>
      <c r="H101" s="58"/>
      <c r="I101" s="57"/>
      <c r="J101" s="58"/>
      <c r="K101" s="57"/>
      <c r="L101" s="58"/>
      <c r="M101" s="57"/>
      <c r="N101" s="58"/>
      <c r="O101" s="57">
        <v>100</v>
      </c>
      <c r="P101" s="58"/>
      <c r="Q101" s="57">
        <v>100</v>
      </c>
      <c r="R101" s="58"/>
      <c r="S101" s="57">
        <v>100</v>
      </c>
      <c r="T101" s="58"/>
      <c r="V101" s="10"/>
      <c r="W101" s="10"/>
      <c r="X101" s="10"/>
      <c r="Y101" s="10"/>
      <c r="Z101" s="10"/>
      <c r="AA101" s="10">
        <v>0</v>
      </c>
      <c r="AB101" s="10">
        <v>0</v>
      </c>
      <c r="AC101" s="10">
        <v>0</v>
      </c>
      <c r="AE101" s="11"/>
      <c r="AF101" s="11"/>
      <c r="AG101" s="11"/>
      <c r="AH101" s="11"/>
      <c r="AI101" s="11"/>
      <c r="AJ101" s="11">
        <v>3337</v>
      </c>
      <c r="AK101" s="11">
        <v>2608</v>
      </c>
      <c r="AL101" s="11">
        <v>3597</v>
      </c>
      <c r="AN101" s="11">
        <v>0</v>
      </c>
      <c r="AO101" s="11">
        <v>0</v>
      </c>
      <c r="AP101" s="11">
        <v>0</v>
      </c>
      <c r="AQ101" s="11">
        <v>0</v>
      </c>
      <c r="AR101" s="11">
        <v>0</v>
      </c>
      <c r="AS101" s="11">
        <v>185989</v>
      </c>
      <c r="AT101" s="11">
        <v>195874</v>
      </c>
      <c r="AU101" s="11">
        <v>200584</v>
      </c>
    </row>
    <row r="102" spans="2:47" x14ac:dyDescent="0.25">
      <c r="B102" s="93"/>
      <c r="C102" s="93"/>
      <c r="D102" s="8" t="s">
        <v>57</v>
      </c>
      <c r="E102" s="57">
        <v>100</v>
      </c>
      <c r="F102" s="58"/>
      <c r="G102" s="57">
        <v>100</v>
      </c>
      <c r="H102" s="58"/>
      <c r="I102" s="57">
        <v>100</v>
      </c>
      <c r="J102" s="58"/>
      <c r="K102" s="57">
        <v>100</v>
      </c>
      <c r="L102" s="58"/>
      <c r="M102" s="57">
        <v>100</v>
      </c>
      <c r="N102" s="58"/>
      <c r="O102" s="57">
        <v>100</v>
      </c>
      <c r="P102" s="58"/>
      <c r="Q102" s="57">
        <v>100</v>
      </c>
      <c r="R102" s="58"/>
      <c r="S102" s="57">
        <v>100</v>
      </c>
      <c r="T102" s="58"/>
      <c r="V102" s="10">
        <v>0</v>
      </c>
      <c r="W102" s="10">
        <v>0</v>
      </c>
      <c r="X102" s="10">
        <v>0</v>
      </c>
      <c r="Y102" s="10">
        <v>0</v>
      </c>
      <c r="Z102" s="10">
        <v>0</v>
      </c>
      <c r="AA102" s="10">
        <v>0</v>
      </c>
      <c r="AB102" s="10">
        <v>0</v>
      </c>
      <c r="AC102" s="10">
        <v>0</v>
      </c>
      <c r="AE102" s="11">
        <v>14768</v>
      </c>
      <c r="AF102" s="11">
        <v>14728</v>
      </c>
      <c r="AG102" s="11">
        <v>7049</v>
      </c>
      <c r="AH102" s="11">
        <v>11636</v>
      </c>
      <c r="AI102" s="11">
        <v>13634</v>
      </c>
      <c r="AJ102" s="11">
        <v>8345</v>
      </c>
      <c r="AK102" s="11">
        <v>7186</v>
      </c>
      <c r="AL102" s="11">
        <v>7861</v>
      </c>
      <c r="AN102" s="11">
        <v>693816</v>
      </c>
      <c r="AO102" s="11">
        <v>708068</v>
      </c>
      <c r="AP102" s="11">
        <v>732389</v>
      </c>
      <c r="AQ102" s="11">
        <v>749966</v>
      </c>
      <c r="AR102" s="11">
        <v>773848</v>
      </c>
      <c r="AS102" s="11">
        <v>601895</v>
      </c>
      <c r="AT102" s="11">
        <v>619328</v>
      </c>
      <c r="AU102" s="11">
        <v>627286</v>
      </c>
    </row>
    <row r="103" spans="2:47" x14ac:dyDescent="0.25">
      <c r="B103" s="93"/>
      <c r="C103" s="93"/>
      <c r="D103" s="8" t="s">
        <v>58</v>
      </c>
      <c r="E103" s="57">
        <v>100</v>
      </c>
      <c r="F103" s="58"/>
      <c r="G103" s="57">
        <v>100</v>
      </c>
      <c r="H103" s="58"/>
      <c r="I103" s="57">
        <v>100</v>
      </c>
      <c r="J103" s="58"/>
      <c r="K103" s="57">
        <v>100</v>
      </c>
      <c r="L103" s="58"/>
      <c r="M103" s="57">
        <v>100</v>
      </c>
      <c r="N103" s="58"/>
      <c r="O103" s="57">
        <v>100</v>
      </c>
      <c r="P103" s="58"/>
      <c r="Q103" s="57">
        <v>100</v>
      </c>
      <c r="R103" s="58"/>
      <c r="S103" s="57">
        <v>100</v>
      </c>
      <c r="T103" s="58"/>
      <c r="V103" s="10">
        <v>0</v>
      </c>
      <c r="W103" s="10">
        <v>0</v>
      </c>
      <c r="X103" s="10">
        <v>0</v>
      </c>
      <c r="Y103" s="10">
        <v>0</v>
      </c>
      <c r="Z103" s="10">
        <v>0</v>
      </c>
      <c r="AA103" s="10">
        <v>0</v>
      </c>
      <c r="AB103" s="10">
        <v>0</v>
      </c>
      <c r="AC103" s="10">
        <v>0</v>
      </c>
      <c r="AE103" s="11">
        <v>8600</v>
      </c>
      <c r="AF103" s="11">
        <v>7552</v>
      </c>
      <c r="AG103" s="11">
        <v>4830</v>
      </c>
      <c r="AH103" s="11">
        <v>6331</v>
      </c>
      <c r="AI103" s="11">
        <v>8216</v>
      </c>
      <c r="AJ103" s="11">
        <v>5920</v>
      </c>
      <c r="AK103" s="11">
        <v>4700</v>
      </c>
      <c r="AL103" s="11">
        <v>5334</v>
      </c>
      <c r="AN103" s="11">
        <v>310021</v>
      </c>
      <c r="AO103" s="11">
        <v>318630</v>
      </c>
      <c r="AP103" s="11">
        <v>337882</v>
      </c>
      <c r="AQ103" s="11">
        <v>337902</v>
      </c>
      <c r="AR103" s="11">
        <v>350014</v>
      </c>
      <c r="AS103" s="11">
        <v>362239</v>
      </c>
      <c r="AT103" s="11">
        <v>374141</v>
      </c>
      <c r="AU103" s="11">
        <v>379818</v>
      </c>
    </row>
    <row r="104" spans="2:47" x14ac:dyDescent="0.25">
      <c r="B104" s="93"/>
      <c r="C104" s="93"/>
      <c r="D104" s="8" t="s">
        <v>59</v>
      </c>
      <c r="E104" s="57">
        <v>100</v>
      </c>
      <c r="F104" s="58"/>
      <c r="G104" s="57">
        <v>100</v>
      </c>
      <c r="H104" s="58"/>
      <c r="I104" s="57">
        <v>100</v>
      </c>
      <c r="J104" s="58"/>
      <c r="K104" s="57">
        <v>100</v>
      </c>
      <c r="L104" s="58"/>
      <c r="M104" s="57">
        <v>100</v>
      </c>
      <c r="N104" s="58"/>
      <c r="O104" s="57">
        <v>100</v>
      </c>
      <c r="P104" s="58"/>
      <c r="Q104" s="57">
        <v>100</v>
      </c>
      <c r="R104" s="58"/>
      <c r="S104" s="57">
        <v>100</v>
      </c>
      <c r="T104" s="58"/>
      <c r="V104" s="10">
        <v>0</v>
      </c>
      <c r="W104" s="10">
        <v>0</v>
      </c>
      <c r="X104" s="10">
        <v>0</v>
      </c>
      <c r="Y104" s="10">
        <v>0</v>
      </c>
      <c r="Z104" s="10">
        <v>0</v>
      </c>
      <c r="AA104" s="10">
        <v>0</v>
      </c>
      <c r="AB104" s="10">
        <v>0</v>
      </c>
      <c r="AC104" s="10">
        <v>0</v>
      </c>
      <c r="AE104" s="11">
        <v>3006</v>
      </c>
      <c r="AF104" s="11">
        <v>2994</v>
      </c>
      <c r="AG104" s="11">
        <v>5362</v>
      </c>
      <c r="AH104" s="11">
        <v>4332</v>
      </c>
      <c r="AI104" s="11">
        <v>3922</v>
      </c>
      <c r="AJ104" s="11">
        <v>3894</v>
      </c>
      <c r="AK104" s="11">
        <v>3175</v>
      </c>
      <c r="AL104" s="11">
        <v>4179</v>
      </c>
      <c r="AN104" s="11">
        <v>124788</v>
      </c>
      <c r="AO104" s="11">
        <v>131512</v>
      </c>
      <c r="AP104" s="11">
        <v>136189</v>
      </c>
      <c r="AQ104" s="11">
        <v>142448</v>
      </c>
      <c r="AR104" s="11">
        <v>142667</v>
      </c>
      <c r="AS104" s="11">
        <v>144113</v>
      </c>
      <c r="AT104" s="11">
        <v>149424</v>
      </c>
      <c r="AU104" s="11">
        <v>151585</v>
      </c>
    </row>
    <row r="105" spans="2:47" x14ac:dyDescent="0.25">
      <c r="B105" s="93"/>
      <c r="C105" s="93"/>
      <c r="D105" s="8" t="s">
        <v>60</v>
      </c>
      <c r="E105" s="57">
        <v>100</v>
      </c>
      <c r="F105" s="58"/>
      <c r="G105" s="57">
        <v>100</v>
      </c>
      <c r="H105" s="58"/>
      <c r="I105" s="57">
        <v>100</v>
      </c>
      <c r="J105" s="58"/>
      <c r="K105" s="57">
        <v>100</v>
      </c>
      <c r="L105" s="58"/>
      <c r="M105" s="57">
        <v>100</v>
      </c>
      <c r="N105" s="58"/>
      <c r="O105" s="57">
        <v>100</v>
      </c>
      <c r="P105" s="58"/>
      <c r="Q105" s="57">
        <v>100</v>
      </c>
      <c r="R105" s="58"/>
      <c r="S105" s="57">
        <v>100</v>
      </c>
      <c r="T105" s="58"/>
      <c r="V105" s="10">
        <v>0</v>
      </c>
      <c r="W105" s="10">
        <v>0</v>
      </c>
      <c r="X105" s="10">
        <v>0</v>
      </c>
      <c r="Y105" s="10">
        <v>0</v>
      </c>
      <c r="Z105" s="10">
        <v>0</v>
      </c>
      <c r="AA105" s="10">
        <v>0</v>
      </c>
      <c r="AB105" s="10">
        <v>0</v>
      </c>
      <c r="AC105" s="10">
        <v>0</v>
      </c>
      <c r="AE105" s="11">
        <v>7576</v>
      </c>
      <c r="AF105" s="11">
        <v>6435</v>
      </c>
      <c r="AG105" s="11">
        <v>5268</v>
      </c>
      <c r="AH105" s="11">
        <v>4852</v>
      </c>
      <c r="AI105" s="11">
        <v>7125</v>
      </c>
      <c r="AJ105" s="11">
        <v>4717</v>
      </c>
      <c r="AK105" s="11">
        <v>4170</v>
      </c>
      <c r="AL105" s="11">
        <v>4209</v>
      </c>
      <c r="AN105" s="11">
        <v>268687</v>
      </c>
      <c r="AO105" s="11">
        <v>279687</v>
      </c>
      <c r="AP105" s="11">
        <v>284933</v>
      </c>
      <c r="AQ105" s="11">
        <v>299177</v>
      </c>
      <c r="AR105" s="11">
        <v>301510</v>
      </c>
      <c r="AS105" s="11">
        <v>311180</v>
      </c>
      <c r="AT105" s="11">
        <v>325164</v>
      </c>
      <c r="AU105" s="11">
        <v>335465</v>
      </c>
    </row>
    <row r="106" spans="2:47" x14ac:dyDescent="0.25">
      <c r="B106" s="93"/>
      <c r="C106" s="93"/>
      <c r="D106" s="8" t="s">
        <v>61</v>
      </c>
      <c r="E106" s="57">
        <v>100</v>
      </c>
      <c r="F106" s="58"/>
      <c r="G106" s="57">
        <v>100</v>
      </c>
      <c r="H106" s="58"/>
      <c r="I106" s="57">
        <v>100</v>
      </c>
      <c r="J106" s="58"/>
      <c r="K106" s="57">
        <v>100</v>
      </c>
      <c r="L106" s="58"/>
      <c r="M106" s="57">
        <v>100</v>
      </c>
      <c r="N106" s="58"/>
      <c r="O106" s="57">
        <v>100</v>
      </c>
      <c r="P106" s="58"/>
      <c r="Q106" s="57">
        <v>100</v>
      </c>
      <c r="R106" s="58"/>
      <c r="S106" s="57">
        <v>100</v>
      </c>
      <c r="T106" s="58"/>
      <c r="V106" s="10">
        <v>0</v>
      </c>
      <c r="W106" s="10">
        <v>0</v>
      </c>
      <c r="X106" s="10">
        <v>0</v>
      </c>
      <c r="Y106" s="10">
        <v>0</v>
      </c>
      <c r="Z106" s="10">
        <v>0</v>
      </c>
      <c r="AA106" s="10">
        <v>0</v>
      </c>
      <c r="AB106" s="10">
        <v>0</v>
      </c>
      <c r="AC106" s="10">
        <v>0</v>
      </c>
      <c r="AE106" s="11">
        <v>1264</v>
      </c>
      <c r="AF106" s="11">
        <v>1165</v>
      </c>
      <c r="AG106" s="11">
        <v>3120</v>
      </c>
      <c r="AH106" s="11">
        <v>1983</v>
      </c>
      <c r="AI106" s="11">
        <v>1193</v>
      </c>
      <c r="AJ106" s="11">
        <v>1838</v>
      </c>
      <c r="AK106" s="11">
        <v>1724</v>
      </c>
      <c r="AL106" s="11">
        <v>1408</v>
      </c>
      <c r="AN106" s="11">
        <v>30698</v>
      </c>
      <c r="AO106" s="11">
        <v>32509</v>
      </c>
      <c r="AP106" s="11">
        <v>33686</v>
      </c>
      <c r="AQ106" s="11">
        <v>34457</v>
      </c>
      <c r="AR106" s="11">
        <v>34454</v>
      </c>
      <c r="AS106" s="11">
        <v>36204</v>
      </c>
      <c r="AT106" s="11">
        <v>37028</v>
      </c>
      <c r="AU106" s="11">
        <v>37478</v>
      </c>
    </row>
    <row r="107" spans="2:47" x14ac:dyDescent="0.25">
      <c r="B107" s="93"/>
      <c r="C107" s="93"/>
      <c r="D107" s="8" t="s">
        <v>62</v>
      </c>
      <c r="E107" s="57">
        <v>100</v>
      </c>
      <c r="F107" s="58"/>
      <c r="G107" s="57">
        <v>100</v>
      </c>
      <c r="H107" s="58"/>
      <c r="I107" s="57">
        <v>100</v>
      </c>
      <c r="J107" s="58"/>
      <c r="K107" s="57">
        <v>100</v>
      </c>
      <c r="L107" s="58"/>
      <c r="M107" s="57">
        <v>100</v>
      </c>
      <c r="N107" s="58"/>
      <c r="O107" s="57">
        <v>100</v>
      </c>
      <c r="P107" s="58"/>
      <c r="Q107" s="57">
        <v>100</v>
      </c>
      <c r="R107" s="58"/>
      <c r="S107" s="57">
        <v>100</v>
      </c>
      <c r="T107" s="58"/>
      <c r="V107" s="10">
        <v>0</v>
      </c>
      <c r="W107" s="10">
        <v>0</v>
      </c>
      <c r="X107" s="10">
        <v>0</v>
      </c>
      <c r="Y107" s="10">
        <v>0</v>
      </c>
      <c r="Z107" s="10">
        <v>0</v>
      </c>
      <c r="AA107" s="10">
        <v>0</v>
      </c>
      <c r="AB107" s="10">
        <v>0</v>
      </c>
      <c r="AC107" s="10">
        <v>0</v>
      </c>
      <c r="AE107" s="11">
        <v>1071</v>
      </c>
      <c r="AF107" s="11">
        <v>763</v>
      </c>
      <c r="AG107" s="11">
        <v>1794</v>
      </c>
      <c r="AH107" s="11">
        <v>2163</v>
      </c>
      <c r="AI107" s="11">
        <v>1979</v>
      </c>
      <c r="AJ107" s="11">
        <v>2580</v>
      </c>
      <c r="AK107" s="11">
        <v>2064</v>
      </c>
      <c r="AL107" s="11">
        <v>1978</v>
      </c>
      <c r="AN107" s="11">
        <v>53094</v>
      </c>
      <c r="AO107" s="11">
        <v>56330</v>
      </c>
      <c r="AP107" s="11">
        <v>58013</v>
      </c>
      <c r="AQ107" s="11">
        <v>56290</v>
      </c>
      <c r="AR107" s="11">
        <v>60840</v>
      </c>
      <c r="AS107" s="11">
        <v>62787</v>
      </c>
      <c r="AT107" s="11">
        <v>65513</v>
      </c>
      <c r="AU107" s="11">
        <v>65205</v>
      </c>
    </row>
    <row r="108" spans="2:47" x14ac:dyDescent="0.25">
      <c r="B108" s="94"/>
      <c r="C108" s="94"/>
      <c r="D108" s="8" t="s">
        <v>45</v>
      </c>
      <c r="E108" s="57">
        <v>100</v>
      </c>
      <c r="F108" s="58"/>
      <c r="G108" s="57">
        <v>100</v>
      </c>
      <c r="H108" s="58"/>
      <c r="I108" s="57">
        <v>100</v>
      </c>
      <c r="J108" s="58"/>
      <c r="K108" s="57">
        <v>100</v>
      </c>
      <c r="L108" s="58"/>
      <c r="M108" s="57">
        <v>100</v>
      </c>
      <c r="N108" s="58"/>
      <c r="O108" s="57">
        <v>100</v>
      </c>
      <c r="P108" s="58"/>
      <c r="Q108" s="57">
        <v>100</v>
      </c>
      <c r="R108" s="58"/>
      <c r="S108" s="57">
        <v>100</v>
      </c>
      <c r="T108" s="58"/>
      <c r="V108" s="10">
        <v>0</v>
      </c>
      <c r="W108" s="10">
        <v>0</v>
      </c>
      <c r="X108" s="10">
        <v>0</v>
      </c>
      <c r="Y108" s="10">
        <v>0</v>
      </c>
      <c r="Z108" s="10">
        <v>0</v>
      </c>
      <c r="AA108" s="10">
        <v>0</v>
      </c>
      <c r="AB108" s="10">
        <v>0</v>
      </c>
      <c r="AC108" s="10">
        <v>0</v>
      </c>
      <c r="AE108" s="11">
        <v>92914</v>
      </c>
      <c r="AF108" s="11">
        <v>88519</v>
      </c>
      <c r="AG108" s="11">
        <v>72363</v>
      </c>
      <c r="AH108" s="11">
        <v>80056</v>
      </c>
      <c r="AI108" s="11">
        <v>99420</v>
      </c>
      <c r="AJ108" s="11">
        <v>82747</v>
      </c>
      <c r="AK108" s="11">
        <v>73686</v>
      </c>
      <c r="AL108" s="11">
        <v>79681</v>
      </c>
      <c r="AN108" s="11">
        <v>5658240</v>
      </c>
      <c r="AO108" s="11">
        <v>5962779</v>
      </c>
      <c r="AP108" s="11">
        <v>6148241</v>
      </c>
      <c r="AQ108" s="11">
        <v>6283863</v>
      </c>
      <c r="AR108" s="11">
        <v>6481649</v>
      </c>
      <c r="AS108" s="11">
        <v>6753052</v>
      </c>
      <c r="AT108" s="11">
        <v>7210107</v>
      </c>
      <c r="AU108" s="11">
        <v>7368079</v>
      </c>
    </row>
    <row r="109" spans="2:47" x14ac:dyDescent="0.25">
      <c r="B109" s="92" t="s">
        <v>63</v>
      </c>
      <c r="C109" s="92" t="s">
        <v>71</v>
      </c>
      <c r="D109" s="8" t="s">
        <v>47</v>
      </c>
      <c r="E109" s="57">
        <v>27.3427709820598</v>
      </c>
      <c r="F109" s="58"/>
      <c r="G109" s="57">
        <v>29.781424754340101</v>
      </c>
      <c r="H109" s="58"/>
      <c r="I109" s="57">
        <v>29.777529746525801</v>
      </c>
      <c r="J109" s="58"/>
      <c r="K109" s="57">
        <v>24.422627395979401</v>
      </c>
      <c r="L109" s="58"/>
      <c r="M109" s="57">
        <v>23.4978906351635</v>
      </c>
      <c r="N109" s="58"/>
      <c r="O109" s="57">
        <v>24.978301529283801</v>
      </c>
      <c r="P109" s="58"/>
      <c r="Q109" s="57">
        <v>29.209862626883702</v>
      </c>
      <c r="R109" s="58"/>
      <c r="S109" s="57">
        <v>23.472379923495001</v>
      </c>
      <c r="T109" s="58"/>
      <c r="V109" s="10">
        <v>2.0683865333756</v>
      </c>
      <c r="W109" s="10">
        <v>2.0810327705551002</v>
      </c>
      <c r="X109" s="10">
        <v>1.3904079415606001</v>
      </c>
      <c r="Y109" s="10">
        <v>0.61351843533369999</v>
      </c>
      <c r="Z109" s="10">
        <v>1.1131399148315</v>
      </c>
      <c r="AA109" s="10">
        <v>0.75431037846640003</v>
      </c>
      <c r="AB109" s="10">
        <v>0.77914255947569999</v>
      </c>
      <c r="AC109" s="10">
        <v>0.66922034067710001</v>
      </c>
      <c r="AE109" s="11">
        <v>360</v>
      </c>
      <c r="AF109" s="11">
        <v>530</v>
      </c>
      <c r="AG109" s="11">
        <v>1480</v>
      </c>
      <c r="AH109" s="11">
        <v>1457</v>
      </c>
      <c r="AI109" s="11">
        <v>443</v>
      </c>
      <c r="AJ109" s="11">
        <v>1374</v>
      </c>
      <c r="AK109" s="11">
        <v>1504</v>
      </c>
      <c r="AL109" s="11">
        <v>1435</v>
      </c>
      <c r="AN109" s="11">
        <f>+AN7+AN58</f>
        <v>33820</v>
      </c>
      <c r="AO109" s="11">
        <f t="shared" ref="AO109:AU109" si="0">+AO7+AO58</f>
        <v>40794</v>
      </c>
      <c r="AP109" s="11">
        <f t="shared" si="0"/>
        <v>43220</v>
      </c>
      <c r="AQ109" s="11">
        <f t="shared" si="0"/>
        <v>36568</v>
      </c>
      <c r="AR109" s="11">
        <f t="shared" si="0"/>
        <v>37931</v>
      </c>
      <c r="AS109" s="11">
        <f t="shared" si="0"/>
        <v>40866</v>
      </c>
      <c r="AT109" s="11">
        <f t="shared" si="0"/>
        <v>51308</v>
      </c>
      <c r="AU109" s="11">
        <f t="shared" si="0"/>
        <v>42585</v>
      </c>
    </row>
    <row r="110" spans="2:47" x14ac:dyDescent="0.25">
      <c r="B110" s="93"/>
      <c r="C110" s="93"/>
      <c r="D110" s="8" t="s">
        <v>48</v>
      </c>
      <c r="E110" s="57">
        <v>29.612306850525901</v>
      </c>
      <c r="F110" s="58"/>
      <c r="G110" s="57">
        <v>32.289426137830198</v>
      </c>
      <c r="H110" s="58"/>
      <c r="I110" s="57">
        <v>25.82362678402</v>
      </c>
      <c r="J110" s="58"/>
      <c r="K110" s="57">
        <v>26.219190689380799</v>
      </c>
      <c r="L110" s="58"/>
      <c r="M110" s="57">
        <v>25.0359750931318</v>
      </c>
      <c r="N110" s="58"/>
      <c r="O110" s="57">
        <v>23.518499565017098</v>
      </c>
      <c r="P110" s="58"/>
      <c r="Q110" s="57">
        <v>26.329515472250598</v>
      </c>
      <c r="R110" s="58"/>
      <c r="S110" s="57">
        <v>23.809682114019299</v>
      </c>
      <c r="T110" s="58"/>
      <c r="V110" s="10">
        <v>1.6287034941942</v>
      </c>
      <c r="W110" s="10">
        <v>1.7464506700214999</v>
      </c>
      <c r="X110" s="10">
        <v>0.653031065701</v>
      </c>
      <c r="Y110" s="10">
        <v>0.72677573995089995</v>
      </c>
      <c r="Z110" s="10">
        <v>1.2334814177954001</v>
      </c>
      <c r="AA110" s="10">
        <v>0.54551451906979997</v>
      </c>
      <c r="AB110" s="10">
        <v>0.83179862293139994</v>
      </c>
      <c r="AC110" s="10">
        <v>0.79610014686670005</v>
      </c>
      <c r="AE110" s="11">
        <v>978</v>
      </c>
      <c r="AF110" s="11">
        <v>937</v>
      </c>
      <c r="AG110" s="11">
        <v>2281</v>
      </c>
      <c r="AH110" s="11">
        <v>1724</v>
      </c>
      <c r="AI110" s="11">
        <v>1471</v>
      </c>
      <c r="AJ110" s="11">
        <v>1648</v>
      </c>
      <c r="AK110" s="11">
        <v>1592</v>
      </c>
      <c r="AL110" s="11">
        <v>1468</v>
      </c>
      <c r="AN110" s="11">
        <f t="shared" ref="AN110:AU110" si="1">+AN8+AN59</f>
        <v>56285</v>
      </c>
      <c r="AO110" s="11">
        <f t="shared" si="1"/>
        <v>60048</v>
      </c>
      <c r="AP110" s="11">
        <f t="shared" si="1"/>
        <v>51169</v>
      </c>
      <c r="AQ110" s="11">
        <f t="shared" si="1"/>
        <v>54699</v>
      </c>
      <c r="AR110" s="11">
        <f t="shared" si="1"/>
        <v>55848</v>
      </c>
      <c r="AS110" s="11">
        <f t="shared" si="1"/>
        <v>55149</v>
      </c>
      <c r="AT110" s="11">
        <f t="shared" si="1"/>
        <v>69056</v>
      </c>
      <c r="AU110" s="11">
        <f t="shared" si="1"/>
        <v>64459</v>
      </c>
    </row>
    <row r="111" spans="2:47" x14ac:dyDescent="0.25">
      <c r="B111" s="93"/>
      <c r="C111" s="93"/>
      <c r="D111" s="8" t="s">
        <v>49</v>
      </c>
      <c r="E111" s="57">
        <v>26.381611812679299</v>
      </c>
      <c r="F111" s="58"/>
      <c r="G111" s="57">
        <v>31.5356801371594</v>
      </c>
      <c r="H111" s="58"/>
      <c r="I111" s="57">
        <v>27.814595691909101</v>
      </c>
      <c r="J111" s="58"/>
      <c r="K111" s="57">
        <v>23.068927248380898</v>
      </c>
      <c r="L111" s="58"/>
      <c r="M111" s="57">
        <v>24.839475017538401</v>
      </c>
      <c r="N111" s="58"/>
      <c r="O111" s="57">
        <v>25.7292614666658</v>
      </c>
      <c r="P111" s="58"/>
      <c r="Q111" s="57">
        <v>29.049457697924002</v>
      </c>
      <c r="R111" s="58"/>
      <c r="S111" s="57">
        <v>23.2096302871334</v>
      </c>
      <c r="T111" s="58"/>
      <c r="V111" s="10">
        <v>1.287180012051</v>
      </c>
      <c r="W111" s="10">
        <v>1.2790341420766</v>
      </c>
      <c r="X111" s="10">
        <v>1.6053798226952001</v>
      </c>
      <c r="Y111" s="10">
        <v>0.74029535480200004</v>
      </c>
      <c r="Z111" s="10">
        <v>0.89352647931590001</v>
      </c>
      <c r="AA111" s="10">
        <v>0.78985139834460005</v>
      </c>
      <c r="AB111" s="10">
        <v>0.70569209898539997</v>
      </c>
      <c r="AC111" s="10">
        <v>0.58552612868010001</v>
      </c>
      <c r="AE111" s="11">
        <v>1274</v>
      </c>
      <c r="AF111" s="11">
        <v>1467</v>
      </c>
      <c r="AG111" s="11">
        <v>2519</v>
      </c>
      <c r="AH111" s="11">
        <v>1260</v>
      </c>
      <c r="AI111" s="11">
        <v>1142</v>
      </c>
      <c r="AJ111" s="11">
        <v>1550</v>
      </c>
      <c r="AK111" s="11">
        <v>1557</v>
      </c>
      <c r="AL111" s="11">
        <v>1565</v>
      </c>
      <c r="AN111" s="11">
        <f t="shared" ref="AN111:AU111" si="2">+AN9+AN60</f>
        <v>90834</v>
      </c>
      <c r="AO111" s="11">
        <f t="shared" si="2"/>
        <v>114776</v>
      </c>
      <c r="AP111" s="11">
        <f t="shared" si="2"/>
        <v>105639</v>
      </c>
      <c r="AQ111" s="11">
        <f t="shared" si="2"/>
        <v>88551</v>
      </c>
      <c r="AR111" s="11">
        <f t="shared" si="2"/>
        <v>101973</v>
      </c>
      <c r="AS111" s="11">
        <f t="shared" si="2"/>
        <v>112803</v>
      </c>
      <c r="AT111" s="11">
        <f t="shared" si="2"/>
        <v>138658</v>
      </c>
      <c r="AU111" s="11">
        <f t="shared" si="2"/>
        <v>116358</v>
      </c>
    </row>
    <row r="112" spans="2:47" x14ac:dyDescent="0.25">
      <c r="B112" s="93"/>
      <c r="C112" s="93"/>
      <c r="D112" s="8" t="s">
        <v>50</v>
      </c>
      <c r="E112" s="57">
        <v>28.337077082436199</v>
      </c>
      <c r="F112" s="58"/>
      <c r="G112" s="57">
        <v>34.247720234244902</v>
      </c>
      <c r="H112" s="58"/>
      <c r="I112" s="57">
        <v>27.249395289624399</v>
      </c>
      <c r="J112" s="58"/>
      <c r="K112" s="57">
        <v>25.464286988748999</v>
      </c>
      <c r="L112" s="58"/>
      <c r="M112" s="57">
        <v>24.942617436384499</v>
      </c>
      <c r="N112" s="58"/>
      <c r="O112" s="57">
        <v>26.1919386710473</v>
      </c>
      <c r="P112" s="58"/>
      <c r="Q112" s="57">
        <v>28.166925830832099</v>
      </c>
      <c r="R112" s="58"/>
      <c r="S112" s="57">
        <v>25.719875992816899</v>
      </c>
      <c r="T112" s="58"/>
      <c r="V112" s="10">
        <v>0.94291880506970005</v>
      </c>
      <c r="W112" s="10">
        <v>1.2265573214514001</v>
      </c>
      <c r="X112" s="10">
        <v>0.79690032087319995</v>
      </c>
      <c r="Y112" s="10">
        <v>0.89918243148230004</v>
      </c>
      <c r="Z112" s="10">
        <v>0.59257213686029997</v>
      </c>
      <c r="AA112" s="10">
        <v>1.0030695900493001</v>
      </c>
      <c r="AB112" s="10">
        <v>0.83204905386310002</v>
      </c>
      <c r="AC112" s="10">
        <v>0.59839594839200005</v>
      </c>
      <c r="AE112" s="11">
        <v>1207</v>
      </c>
      <c r="AF112" s="11">
        <v>1280</v>
      </c>
      <c r="AG112" s="11">
        <v>1945</v>
      </c>
      <c r="AH112" s="11">
        <v>1344</v>
      </c>
      <c r="AI112" s="11">
        <v>2294</v>
      </c>
      <c r="AJ112" s="11">
        <v>1303</v>
      </c>
      <c r="AK112" s="11">
        <v>1500</v>
      </c>
      <c r="AL112" s="11">
        <v>1750</v>
      </c>
      <c r="AN112" s="11">
        <f t="shared" ref="AN112:AU112" si="3">+AN10+AN61</f>
        <v>48695</v>
      </c>
      <c r="AO112" s="11">
        <f t="shared" si="3"/>
        <v>59827</v>
      </c>
      <c r="AP112" s="11">
        <f t="shared" si="3"/>
        <v>53511</v>
      </c>
      <c r="AQ112" s="11">
        <f t="shared" si="3"/>
        <v>49951</v>
      </c>
      <c r="AR112" s="11">
        <f t="shared" si="3"/>
        <v>50422</v>
      </c>
      <c r="AS112" s="11">
        <f t="shared" si="3"/>
        <v>55007</v>
      </c>
      <c r="AT112" s="11">
        <f t="shared" si="3"/>
        <v>62312</v>
      </c>
      <c r="AU112" s="11">
        <f t="shared" si="3"/>
        <v>57576</v>
      </c>
    </row>
    <row r="113" spans="2:47" x14ac:dyDescent="0.25">
      <c r="B113" s="93"/>
      <c r="C113" s="93"/>
      <c r="D113" s="8" t="s">
        <v>51</v>
      </c>
      <c r="E113" s="57">
        <v>33.244908132744598</v>
      </c>
      <c r="F113" s="58"/>
      <c r="G113" s="57">
        <v>32.414868620489102</v>
      </c>
      <c r="H113" s="58"/>
      <c r="I113" s="57">
        <v>29.003704051587199</v>
      </c>
      <c r="J113" s="58"/>
      <c r="K113" s="57">
        <v>28.906916996825</v>
      </c>
      <c r="L113" s="58"/>
      <c r="M113" s="57">
        <v>27.107663583637301</v>
      </c>
      <c r="N113" s="58"/>
      <c r="O113" s="57">
        <v>30.5369048545728</v>
      </c>
      <c r="P113" s="58"/>
      <c r="Q113" s="57">
        <v>30.0169114523022</v>
      </c>
      <c r="R113" s="58"/>
      <c r="S113" s="57">
        <v>29.555583934614699</v>
      </c>
      <c r="T113" s="58"/>
      <c r="V113" s="10">
        <v>0.75863631087189998</v>
      </c>
      <c r="W113" s="10">
        <v>0.80353889009540003</v>
      </c>
      <c r="X113" s="10">
        <v>0.99056877983199998</v>
      </c>
      <c r="Y113" s="10">
        <v>0.54539752472339997</v>
      </c>
      <c r="Z113" s="10">
        <v>0.58514880282070003</v>
      </c>
      <c r="AA113" s="10">
        <v>0.70441121238250004</v>
      </c>
      <c r="AB113" s="10">
        <v>0.87026688715419998</v>
      </c>
      <c r="AC113" s="10">
        <v>0.71769250265889994</v>
      </c>
      <c r="AE113" s="11">
        <v>2874</v>
      </c>
      <c r="AF113" s="11">
        <v>2637</v>
      </c>
      <c r="AG113" s="11">
        <v>1735</v>
      </c>
      <c r="AH113" s="11">
        <v>2089</v>
      </c>
      <c r="AI113" s="11">
        <v>2386</v>
      </c>
      <c r="AJ113" s="11">
        <v>2227</v>
      </c>
      <c r="AK113" s="11">
        <v>1844</v>
      </c>
      <c r="AL113" s="11">
        <v>1890</v>
      </c>
      <c r="AN113" s="11">
        <f t="shared" ref="AN113:AU113" si="4">+AN11+AN62</f>
        <v>149384</v>
      </c>
      <c r="AO113" s="11">
        <f t="shared" si="4"/>
        <v>155475</v>
      </c>
      <c r="AP113" s="11">
        <f t="shared" si="4"/>
        <v>142041</v>
      </c>
      <c r="AQ113" s="11">
        <f t="shared" si="4"/>
        <v>146946</v>
      </c>
      <c r="AR113" s="11">
        <f t="shared" si="4"/>
        <v>144608</v>
      </c>
      <c r="AS113" s="11">
        <f t="shared" si="4"/>
        <v>168688</v>
      </c>
      <c r="AT113" s="11">
        <f t="shared" si="4"/>
        <v>180157</v>
      </c>
      <c r="AU113" s="11">
        <f t="shared" si="4"/>
        <v>185148</v>
      </c>
    </row>
    <row r="114" spans="2:47" x14ac:dyDescent="0.25">
      <c r="B114" s="93"/>
      <c r="C114" s="93"/>
      <c r="D114" s="8" t="s">
        <v>52</v>
      </c>
      <c r="E114" s="57">
        <v>28.084480357855401</v>
      </c>
      <c r="F114" s="58"/>
      <c r="G114" s="57">
        <v>27.511329272931</v>
      </c>
      <c r="H114" s="58"/>
      <c r="I114" s="57">
        <v>27.027470581162198</v>
      </c>
      <c r="J114" s="58"/>
      <c r="K114" s="57">
        <v>23.7640804778068</v>
      </c>
      <c r="L114" s="58"/>
      <c r="M114" s="57">
        <v>23.482975741816301</v>
      </c>
      <c r="N114" s="58"/>
      <c r="O114" s="57">
        <v>22.824035407309001</v>
      </c>
      <c r="P114" s="58"/>
      <c r="Q114" s="57">
        <v>27.967396517708501</v>
      </c>
      <c r="R114" s="58"/>
      <c r="S114" s="57">
        <v>23.2834130647183</v>
      </c>
      <c r="T114" s="58"/>
      <c r="V114" s="10">
        <v>0.57615947465549999</v>
      </c>
      <c r="W114" s="10">
        <v>0.77178103382779994</v>
      </c>
      <c r="X114" s="10">
        <v>0.530019136635</v>
      </c>
      <c r="Y114" s="10">
        <v>0.7181843803761</v>
      </c>
      <c r="Z114" s="10">
        <v>0.41536275758809998</v>
      </c>
      <c r="AA114" s="10">
        <v>0.43907630853910001</v>
      </c>
      <c r="AB114" s="10">
        <v>0.54449232008619997</v>
      </c>
      <c r="AC114" s="10">
        <v>0.40312968137209998</v>
      </c>
      <c r="AE114" s="11">
        <v>5466</v>
      </c>
      <c r="AF114" s="11">
        <v>5702</v>
      </c>
      <c r="AG114" s="11">
        <v>2827</v>
      </c>
      <c r="AH114" s="11">
        <v>3652</v>
      </c>
      <c r="AI114" s="11">
        <v>4890</v>
      </c>
      <c r="AJ114" s="11">
        <v>3494</v>
      </c>
      <c r="AK114" s="11">
        <v>3904</v>
      </c>
      <c r="AL114" s="11">
        <v>3821</v>
      </c>
      <c r="AN114" s="11">
        <f t="shared" ref="AN114:AU114" si="5">+AN12+AN63</f>
        <v>310404</v>
      </c>
      <c r="AO114" s="11">
        <f t="shared" si="5"/>
        <v>322605</v>
      </c>
      <c r="AP114" s="11">
        <f t="shared" si="5"/>
        <v>332666</v>
      </c>
      <c r="AQ114" s="11">
        <f t="shared" si="5"/>
        <v>295311</v>
      </c>
      <c r="AR114" s="11">
        <f t="shared" si="5"/>
        <v>307499</v>
      </c>
      <c r="AS114" s="11">
        <f t="shared" si="5"/>
        <v>312354</v>
      </c>
      <c r="AT114" s="11">
        <f t="shared" si="5"/>
        <v>395928</v>
      </c>
      <c r="AU114" s="11">
        <f t="shared" si="5"/>
        <v>340061</v>
      </c>
    </row>
    <row r="115" spans="2:47" x14ac:dyDescent="0.25">
      <c r="B115" s="93"/>
      <c r="C115" s="93"/>
      <c r="D115" s="8" t="s">
        <v>53</v>
      </c>
      <c r="E115" s="57">
        <v>24.843634109351001</v>
      </c>
      <c r="F115" s="58"/>
      <c r="G115" s="57">
        <v>26.694314538662901</v>
      </c>
      <c r="H115" s="58"/>
      <c r="I115" s="57">
        <v>22.848239368095498</v>
      </c>
      <c r="J115" s="58"/>
      <c r="K115" s="57">
        <v>20.729721941508298</v>
      </c>
      <c r="L115" s="58"/>
      <c r="M115" s="57">
        <v>20.0483158756291</v>
      </c>
      <c r="N115" s="58"/>
      <c r="O115" s="57">
        <v>19.356201485235001</v>
      </c>
      <c r="P115" s="58"/>
      <c r="Q115" s="57">
        <v>25.482956380921198</v>
      </c>
      <c r="R115" s="58"/>
      <c r="S115" s="57">
        <v>19.038573373336298</v>
      </c>
      <c r="T115" s="58"/>
      <c r="V115" s="10">
        <v>0.3482558215814</v>
      </c>
      <c r="W115" s="10">
        <v>0.4719049119391</v>
      </c>
      <c r="X115" s="10">
        <v>0.5485582262373</v>
      </c>
      <c r="Y115" s="10">
        <v>0.47989371537800002</v>
      </c>
      <c r="Z115" s="10">
        <v>0.31716733722689999</v>
      </c>
      <c r="AA115" s="10">
        <v>0.35691529846760001</v>
      </c>
      <c r="AB115" s="10">
        <v>0.391042177303</v>
      </c>
      <c r="AC115" s="10">
        <v>0.30984590386119998</v>
      </c>
      <c r="AE115" s="11">
        <v>9275</v>
      </c>
      <c r="AF115" s="11">
        <v>10273</v>
      </c>
      <c r="AG115" s="11">
        <v>4338</v>
      </c>
      <c r="AH115" s="11">
        <v>5558</v>
      </c>
      <c r="AI115" s="11">
        <v>8387</v>
      </c>
      <c r="AJ115" s="11">
        <v>6074</v>
      </c>
      <c r="AK115" s="11">
        <v>7480</v>
      </c>
      <c r="AL115" s="11">
        <v>5853</v>
      </c>
      <c r="AN115" s="11">
        <f t="shared" ref="AN115:AU115" si="6">+AN13+AN64</f>
        <v>1099658</v>
      </c>
      <c r="AO115" s="11">
        <f t="shared" si="6"/>
        <v>1270612</v>
      </c>
      <c r="AP115" s="11">
        <f t="shared" si="6"/>
        <v>1105964</v>
      </c>
      <c r="AQ115" s="11">
        <f t="shared" si="6"/>
        <v>1038773</v>
      </c>
      <c r="AR115" s="11">
        <f t="shared" si="6"/>
        <v>1026817</v>
      </c>
      <c r="AS115" s="11">
        <f t="shared" si="6"/>
        <v>1043271</v>
      </c>
      <c r="AT115" s="11">
        <f t="shared" si="6"/>
        <v>1518523</v>
      </c>
      <c r="AU115" s="11">
        <f t="shared" si="6"/>
        <v>1152382</v>
      </c>
    </row>
    <row r="116" spans="2:47" x14ac:dyDescent="0.25">
      <c r="B116" s="93"/>
      <c r="C116" s="93"/>
      <c r="D116" s="8" t="s">
        <v>54</v>
      </c>
      <c r="E116" s="57">
        <v>28.966458230486499</v>
      </c>
      <c r="F116" s="58"/>
      <c r="G116" s="57">
        <v>29.3896952139951</v>
      </c>
      <c r="H116" s="58"/>
      <c r="I116" s="57">
        <v>23.562748493010101</v>
      </c>
      <c r="J116" s="58"/>
      <c r="K116" s="57">
        <v>23.939091963817202</v>
      </c>
      <c r="L116" s="58"/>
      <c r="M116" s="57">
        <v>23.368501179873601</v>
      </c>
      <c r="N116" s="58"/>
      <c r="O116" s="57">
        <v>24.979399390686201</v>
      </c>
      <c r="P116" s="58"/>
      <c r="Q116" s="57">
        <v>26.875662581891898</v>
      </c>
      <c r="R116" s="58"/>
      <c r="S116" s="57">
        <v>26.387695194084799</v>
      </c>
      <c r="T116" s="58"/>
      <c r="V116" s="10">
        <v>0.58068371966190002</v>
      </c>
      <c r="W116" s="10">
        <v>0.80300808588219996</v>
      </c>
      <c r="X116" s="10">
        <v>1.3432827758112</v>
      </c>
      <c r="Y116" s="10">
        <v>0.76784591406239999</v>
      </c>
      <c r="Z116" s="10">
        <v>0.51529475734700003</v>
      </c>
      <c r="AA116" s="10">
        <v>0.50140688677529999</v>
      </c>
      <c r="AB116" s="10">
        <v>0.59807807539869995</v>
      </c>
      <c r="AC116" s="10">
        <v>0.47316205064240002</v>
      </c>
      <c r="AE116" s="11">
        <v>5642</v>
      </c>
      <c r="AF116" s="11">
        <v>5208</v>
      </c>
      <c r="AG116" s="11">
        <v>2208</v>
      </c>
      <c r="AH116" s="11">
        <v>2920</v>
      </c>
      <c r="AI116" s="11">
        <v>3969</v>
      </c>
      <c r="AJ116" s="11">
        <v>3079</v>
      </c>
      <c r="AK116" s="11">
        <v>2530</v>
      </c>
      <c r="AL116" s="11">
        <v>2958</v>
      </c>
      <c r="AN116" s="11">
        <f t="shared" ref="AN116:AU116" si="7">+AN14+AN65</f>
        <v>168988</v>
      </c>
      <c r="AO116" s="11">
        <f t="shared" si="7"/>
        <v>180483</v>
      </c>
      <c r="AP116" s="11">
        <f t="shared" si="7"/>
        <v>146975</v>
      </c>
      <c r="AQ116" s="11">
        <f t="shared" si="7"/>
        <v>149181</v>
      </c>
      <c r="AR116" s="11">
        <f t="shared" si="7"/>
        <v>153496</v>
      </c>
      <c r="AS116" s="11">
        <f t="shared" si="7"/>
        <v>172183</v>
      </c>
      <c r="AT116" s="11">
        <f t="shared" si="7"/>
        <v>190388</v>
      </c>
      <c r="AU116" s="11">
        <f t="shared" si="7"/>
        <v>198032</v>
      </c>
    </row>
    <row r="117" spans="2:47" x14ac:dyDescent="0.25">
      <c r="B117" s="93"/>
      <c r="C117" s="93"/>
      <c r="D117" s="8" t="s">
        <v>55</v>
      </c>
      <c r="E117" s="57">
        <v>28.893104660279899</v>
      </c>
      <c r="F117" s="58"/>
      <c r="G117" s="57">
        <v>33.283761360046199</v>
      </c>
      <c r="H117" s="58"/>
      <c r="I117" s="57">
        <v>24.766952046836298</v>
      </c>
      <c r="J117" s="58"/>
      <c r="K117" s="57">
        <v>25.581445064848499</v>
      </c>
      <c r="L117" s="58"/>
      <c r="M117" s="57">
        <v>24.373633597110899</v>
      </c>
      <c r="N117" s="58"/>
      <c r="O117" s="57">
        <v>25.638533349852501</v>
      </c>
      <c r="P117" s="58"/>
      <c r="Q117" s="57">
        <v>28.926666948492301</v>
      </c>
      <c r="R117" s="58"/>
      <c r="S117" s="57">
        <v>26.937884631938399</v>
      </c>
      <c r="T117" s="58"/>
      <c r="V117" s="10">
        <v>0.70972899827809999</v>
      </c>
      <c r="W117" s="10">
        <v>0.86094112805029999</v>
      </c>
      <c r="X117" s="10">
        <v>0.55846328949290003</v>
      </c>
      <c r="Y117" s="10">
        <v>0.5562367975411</v>
      </c>
      <c r="Z117" s="10">
        <v>0.50574570589120005</v>
      </c>
      <c r="AA117" s="10">
        <v>0.4769357830325</v>
      </c>
      <c r="AB117" s="10">
        <v>0.68895454845710002</v>
      </c>
      <c r="AC117" s="10">
        <v>0.51845569146899995</v>
      </c>
      <c r="AE117" s="11">
        <v>5112</v>
      </c>
      <c r="AF117" s="11">
        <v>5476</v>
      </c>
      <c r="AG117" s="11">
        <v>2951</v>
      </c>
      <c r="AH117" s="11">
        <v>2738</v>
      </c>
      <c r="AI117" s="11">
        <v>3021</v>
      </c>
      <c r="AJ117" s="11">
        <v>3002</v>
      </c>
      <c r="AK117" s="11">
        <v>2718</v>
      </c>
      <c r="AL117" s="11">
        <v>2902</v>
      </c>
      <c r="AN117" s="11">
        <f t="shared" ref="AN117:AU117" si="8">+AN15+AN66</f>
        <v>192357</v>
      </c>
      <c r="AO117" s="11">
        <f t="shared" si="8"/>
        <v>233879</v>
      </c>
      <c r="AP117" s="11">
        <f t="shared" si="8"/>
        <v>175857</v>
      </c>
      <c r="AQ117" s="11">
        <f t="shared" si="8"/>
        <v>191461</v>
      </c>
      <c r="AR117" s="11">
        <f t="shared" si="8"/>
        <v>183172</v>
      </c>
      <c r="AS117" s="11">
        <f t="shared" si="8"/>
        <v>200731</v>
      </c>
      <c r="AT117" s="11">
        <f t="shared" si="8"/>
        <v>239494</v>
      </c>
      <c r="AU117" s="11">
        <f t="shared" si="8"/>
        <v>228447</v>
      </c>
    </row>
    <row r="118" spans="2:47" x14ac:dyDescent="0.25">
      <c r="B118" s="93"/>
      <c r="C118" s="93"/>
      <c r="D118" s="8" t="s">
        <v>56</v>
      </c>
      <c r="E118" s="57"/>
      <c r="F118" s="58"/>
      <c r="G118" s="57"/>
      <c r="H118" s="58"/>
      <c r="I118" s="57"/>
      <c r="J118" s="58"/>
      <c r="K118" s="57"/>
      <c r="L118" s="58"/>
      <c r="M118" s="57"/>
      <c r="N118" s="58"/>
      <c r="O118" s="57">
        <v>26.921453809257201</v>
      </c>
      <c r="P118" s="58"/>
      <c r="Q118" s="57">
        <v>30.420439689762301</v>
      </c>
      <c r="R118" s="58"/>
      <c r="S118" s="57">
        <v>30.524953913884399</v>
      </c>
      <c r="T118" s="58"/>
      <c r="V118" s="10"/>
      <c r="W118" s="10"/>
      <c r="X118" s="10"/>
      <c r="Y118" s="10"/>
      <c r="Z118" s="10"/>
      <c r="AA118" s="10">
        <v>0.82566023652880005</v>
      </c>
      <c r="AB118" s="10">
        <v>0.74846614628870001</v>
      </c>
      <c r="AC118" s="10">
        <v>0.66782056282869995</v>
      </c>
      <c r="AE118" s="11"/>
      <c r="AF118" s="11"/>
      <c r="AG118" s="11"/>
      <c r="AH118" s="11"/>
      <c r="AI118" s="11"/>
      <c r="AJ118" s="11">
        <v>1736</v>
      </c>
      <c r="AK118" s="11">
        <v>1453</v>
      </c>
      <c r="AL118" s="11">
        <v>2118</v>
      </c>
      <c r="AN118" s="11">
        <f t="shared" ref="AN118:AU118" si="9">+AN16+AN67</f>
        <v>0</v>
      </c>
      <c r="AO118" s="11">
        <f t="shared" si="9"/>
        <v>0</v>
      </c>
      <c r="AP118" s="11">
        <f t="shared" si="9"/>
        <v>0</v>
      </c>
      <c r="AQ118" s="11">
        <f t="shared" si="9"/>
        <v>0</v>
      </c>
      <c r="AR118" s="11">
        <f t="shared" si="9"/>
        <v>0</v>
      </c>
      <c r="AS118" s="11">
        <f t="shared" si="9"/>
        <v>97604</v>
      </c>
      <c r="AT118" s="11">
        <f t="shared" si="9"/>
        <v>114254</v>
      </c>
      <c r="AU118" s="11">
        <f t="shared" si="9"/>
        <v>117732</v>
      </c>
    </row>
    <row r="119" spans="2:47" x14ac:dyDescent="0.25">
      <c r="B119" s="93"/>
      <c r="C119" s="93"/>
      <c r="D119" s="8" t="s">
        <v>57</v>
      </c>
      <c r="E119" s="57">
        <v>33.009945842457</v>
      </c>
      <c r="F119" s="58"/>
      <c r="G119" s="57">
        <v>34.378140116374198</v>
      </c>
      <c r="H119" s="58"/>
      <c r="I119" s="57">
        <v>32.261401126509199</v>
      </c>
      <c r="J119" s="58"/>
      <c r="K119" s="57">
        <v>29.897031847801401</v>
      </c>
      <c r="L119" s="58"/>
      <c r="M119" s="57">
        <v>28.643135629932399</v>
      </c>
      <c r="N119" s="58"/>
      <c r="O119" s="57">
        <v>26.439343045502</v>
      </c>
      <c r="P119" s="58"/>
      <c r="Q119" s="57">
        <v>30.040993251803101</v>
      </c>
      <c r="R119" s="58"/>
      <c r="S119" s="57">
        <v>27.107797917341902</v>
      </c>
      <c r="T119" s="58"/>
      <c r="V119" s="10">
        <v>0.43502023584409999</v>
      </c>
      <c r="W119" s="10">
        <v>0.54384066469409997</v>
      </c>
      <c r="X119" s="10">
        <v>1.2426448705068001</v>
      </c>
      <c r="Y119" s="10">
        <v>0.44780427505089998</v>
      </c>
      <c r="Z119" s="10">
        <v>0.50747319113430001</v>
      </c>
      <c r="AA119" s="10">
        <v>0.50165466803000003</v>
      </c>
      <c r="AB119" s="10">
        <v>0.53904595244120002</v>
      </c>
      <c r="AC119" s="10">
        <v>0.42726529495740001</v>
      </c>
      <c r="AE119" s="11">
        <v>10184</v>
      </c>
      <c r="AF119" s="11">
        <v>10602</v>
      </c>
      <c r="AG119" s="11">
        <v>4273</v>
      </c>
      <c r="AH119" s="11">
        <v>6607</v>
      </c>
      <c r="AI119" s="11">
        <v>7523</v>
      </c>
      <c r="AJ119" s="11">
        <v>4381</v>
      </c>
      <c r="AK119" s="11">
        <v>4050</v>
      </c>
      <c r="AL119" s="11">
        <v>4277</v>
      </c>
      <c r="AN119" s="11">
        <f t="shared" ref="AN119:AU119" si="10">+AN17+AN68</f>
        <v>437938</v>
      </c>
      <c r="AO119" s="11">
        <f t="shared" si="10"/>
        <v>470766</v>
      </c>
      <c r="AP119" s="11">
        <f t="shared" si="10"/>
        <v>460677</v>
      </c>
      <c r="AQ119" s="11">
        <f t="shared" si="10"/>
        <v>427834</v>
      </c>
      <c r="AR119" s="11">
        <f t="shared" si="10"/>
        <v>425810</v>
      </c>
      <c r="AS119" s="11">
        <f t="shared" si="10"/>
        <v>307764</v>
      </c>
      <c r="AT119" s="11">
        <f t="shared" si="10"/>
        <v>359965</v>
      </c>
      <c r="AU119" s="11">
        <f t="shared" si="10"/>
        <v>326180</v>
      </c>
    </row>
    <row r="120" spans="2:47" x14ac:dyDescent="0.25">
      <c r="B120" s="93"/>
      <c r="C120" s="93"/>
      <c r="D120" s="8" t="s">
        <v>58</v>
      </c>
      <c r="E120" s="57">
        <v>32.207746311805998</v>
      </c>
      <c r="F120" s="58"/>
      <c r="G120" s="57">
        <v>37.043515940331098</v>
      </c>
      <c r="H120" s="58"/>
      <c r="I120" s="57">
        <v>30.063747224145398</v>
      </c>
      <c r="J120" s="58"/>
      <c r="K120" s="57">
        <v>28.483175644626801</v>
      </c>
      <c r="L120" s="58"/>
      <c r="M120" s="57">
        <v>27.587497687964799</v>
      </c>
      <c r="N120" s="58"/>
      <c r="O120" s="57">
        <v>26.7385669478019</v>
      </c>
      <c r="P120" s="58"/>
      <c r="Q120" s="57">
        <v>31.910899866399699</v>
      </c>
      <c r="R120" s="58"/>
      <c r="S120" s="57">
        <v>29.484129883555099</v>
      </c>
      <c r="T120" s="58"/>
      <c r="V120" s="10">
        <v>0.72786524099929995</v>
      </c>
      <c r="W120" s="10">
        <v>0.82455915390169998</v>
      </c>
      <c r="X120" s="10">
        <v>0.75882186426630005</v>
      </c>
      <c r="Y120" s="10">
        <v>0.51921120188000003</v>
      </c>
      <c r="Z120" s="10">
        <v>0.47323977708339998</v>
      </c>
      <c r="AA120" s="10">
        <v>0.59200512524430005</v>
      </c>
      <c r="AB120" s="10">
        <v>0.745774424263</v>
      </c>
      <c r="AC120" s="10">
        <v>0.49733149435849999</v>
      </c>
      <c r="AE120" s="11">
        <v>6056</v>
      </c>
      <c r="AF120" s="11">
        <v>5953</v>
      </c>
      <c r="AG120" s="11">
        <v>2870</v>
      </c>
      <c r="AH120" s="11">
        <v>3500</v>
      </c>
      <c r="AI120" s="11">
        <v>4583</v>
      </c>
      <c r="AJ120" s="11">
        <v>3131</v>
      </c>
      <c r="AK120" s="11">
        <v>2772</v>
      </c>
      <c r="AL120" s="11">
        <v>3161</v>
      </c>
      <c r="AN120" s="11">
        <f t="shared" ref="AN120:AU120" si="11">+AN18+AN69</f>
        <v>196856</v>
      </c>
      <c r="AO120" s="11">
        <f t="shared" si="11"/>
        <v>230820</v>
      </c>
      <c r="AP120" s="11">
        <f t="shared" si="11"/>
        <v>196708</v>
      </c>
      <c r="AQ120" s="11">
        <f t="shared" si="11"/>
        <v>187192</v>
      </c>
      <c r="AR120" s="11">
        <f t="shared" si="11"/>
        <v>187931</v>
      </c>
      <c r="AS120" s="11">
        <f t="shared" si="11"/>
        <v>188570</v>
      </c>
      <c r="AT120" s="11">
        <f t="shared" si="11"/>
        <v>230016</v>
      </c>
      <c r="AU120" s="11">
        <f t="shared" si="11"/>
        <v>217906</v>
      </c>
    </row>
    <row r="121" spans="2:47" x14ac:dyDescent="0.25">
      <c r="B121" s="93"/>
      <c r="C121" s="93"/>
      <c r="D121" s="8" t="s">
        <v>59</v>
      </c>
      <c r="E121" s="57">
        <v>29.819542163447601</v>
      </c>
      <c r="F121" s="58"/>
      <c r="G121" s="57">
        <v>34.937006150110498</v>
      </c>
      <c r="H121" s="58"/>
      <c r="I121" s="57">
        <v>27.2883532922821</v>
      </c>
      <c r="J121" s="58"/>
      <c r="K121" s="57">
        <v>27.574880908359301</v>
      </c>
      <c r="L121" s="58"/>
      <c r="M121" s="57">
        <v>23.232136447195199</v>
      </c>
      <c r="N121" s="58"/>
      <c r="O121" s="57">
        <v>26.872516267668502</v>
      </c>
      <c r="P121" s="58"/>
      <c r="Q121" s="57">
        <v>30.3287507471608</v>
      </c>
      <c r="R121" s="58"/>
      <c r="S121" s="57">
        <v>23.3047460336815</v>
      </c>
      <c r="T121" s="58"/>
      <c r="V121" s="10">
        <v>1.0156152720369001</v>
      </c>
      <c r="W121" s="10">
        <v>1.2263147902717</v>
      </c>
      <c r="X121" s="10">
        <v>0.66693077344759999</v>
      </c>
      <c r="Y121" s="10">
        <v>0.66764241655099998</v>
      </c>
      <c r="Z121" s="10">
        <v>0.76163197760680001</v>
      </c>
      <c r="AA121" s="10">
        <v>0.99311454620369999</v>
      </c>
      <c r="AB121" s="10">
        <v>0.71618829848429999</v>
      </c>
      <c r="AC121" s="10">
        <v>0.52307054670969999</v>
      </c>
      <c r="AE121" s="11">
        <v>1978</v>
      </c>
      <c r="AF121" s="11">
        <v>2049</v>
      </c>
      <c r="AG121" s="11">
        <v>2769</v>
      </c>
      <c r="AH121" s="11">
        <v>2347</v>
      </c>
      <c r="AI121" s="11">
        <v>2020</v>
      </c>
      <c r="AJ121" s="11">
        <v>2038</v>
      </c>
      <c r="AK121" s="11">
        <v>1796</v>
      </c>
      <c r="AL121" s="11">
        <v>1935</v>
      </c>
      <c r="AN121" s="11">
        <f t="shared" ref="AN121:AU121" si="12">+AN19+AN70</f>
        <v>72856</v>
      </c>
      <c r="AO121" s="11">
        <f t="shared" si="12"/>
        <v>87767</v>
      </c>
      <c r="AP121" s="11">
        <f t="shared" si="12"/>
        <v>72235</v>
      </c>
      <c r="AQ121" s="11">
        <f t="shared" si="12"/>
        <v>76062</v>
      </c>
      <c r="AR121" s="11">
        <f t="shared" si="12"/>
        <v>64074</v>
      </c>
      <c r="AS121" s="11">
        <f t="shared" si="12"/>
        <v>75533</v>
      </c>
      <c r="AT121" s="11">
        <f t="shared" si="12"/>
        <v>88795</v>
      </c>
      <c r="AU121" s="11">
        <f t="shared" si="12"/>
        <v>68804</v>
      </c>
    </row>
    <row r="122" spans="2:47" x14ac:dyDescent="0.25">
      <c r="B122" s="93"/>
      <c r="C122" s="93"/>
      <c r="D122" s="8" t="s">
        <v>60</v>
      </c>
      <c r="E122" s="57">
        <v>27.871475110104502</v>
      </c>
      <c r="F122" s="58"/>
      <c r="G122" s="57">
        <v>30.988861855438198</v>
      </c>
      <c r="H122" s="58"/>
      <c r="I122" s="57">
        <v>27.830455890683702</v>
      </c>
      <c r="J122" s="58"/>
      <c r="K122" s="57">
        <v>25.199617548035398</v>
      </c>
      <c r="L122" s="58"/>
      <c r="M122" s="57">
        <v>24.1022467727168</v>
      </c>
      <c r="N122" s="58"/>
      <c r="O122" s="57">
        <v>23.3152390630427</v>
      </c>
      <c r="P122" s="58"/>
      <c r="Q122" s="57">
        <v>28.418527838943099</v>
      </c>
      <c r="R122" s="58"/>
      <c r="S122" s="57">
        <v>24.1807975974782</v>
      </c>
      <c r="T122" s="58"/>
      <c r="V122" s="10">
        <v>0.60713208893140003</v>
      </c>
      <c r="W122" s="10">
        <v>1.0091391337001001</v>
      </c>
      <c r="X122" s="10">
        <v>1.3096965672461001</v>
      </c>
      <c r="Y122" s="10">
        <v>0.60372524847249998</v>
      </c>
      <c r="Z122" s="10">
        <v>0.49195989717810001</v>
      </c>
      <c r="AA122" s="10">
        <v>0.68743763684329995</v>
      </c>
      <c r="AB122" s="10">
        <v>0.60373069898419995</v>
      </c>
      <c r="AC122" s="10">
        <v>0.55106060538409996</v>
      </c>
      <c r="AE122" s="11">
        <v>4684</v>
      </c>
      <c r="AF122" s="11">
        <v>4395</v>
      </c>
      <c r="AG122" s="11">
        <v>3044</v>
      </c>
      <c r="AH122" s="11">
        <v>2464</v>
      </c>
      <c r="AI122" s="11">
        <v>3535</v>
      </c>
      <c r="AJ122" s="11">
        <v>2164</v>
      </c>
      <c r="AK122" s="11">
        <v>2252</v>
      </c>
      <c r="AL122" s="11">
        <v>2078</v>
      </c>
      <c r="AN122" s="11">
        <f t="shared" ref="AN122:AU122" si="13">+AN20+AN71</f>
        <v>148781</v>
      </c>
      <c r="AO122" s="11">
        <f t="shared" si="13"/>
        <v>170801</v>
      </c>
      <c r="AP122" s="11">
        <f t="shared" si="13"/>
        <v>157701</v>
      </c>
      <c r="AQ122" s="11">
        <f t="shared" si="13"/>
        <v>148647</v>
      </c>
      <c r="AR122" s="11">
        <f t="shared" si="13"/>
        <v>143727</v>
      </c>
      <c r="AS122" s="11">
        <f t="shared" si="13"/>
        <v>145004</v>
      </c>
      <c r="AT122" s="11">
        <f t="shared" si="13"/>
        <v>180685</v>
      </c>
      <c r="AU122" s="11">
        <f t="shared" si="13"/>
        <v>160553</v>
      </c>
    </row>
    <row r="123" spans="2:47" x14ac:dyDescent="0.25">
      <c r="B123" s="93"/>
      <c r="C123" s="93"/>
      <c r="D123" s="8" t="s">
        <v>61</v>
      </c>
      <c r="E123" s="57">
        <v>25.7249411355699</v>
      </c>
      <c r="F123" s="58"/>
      <c r="G123" s="57">
        <v>28.195941470464302</v>
      </c>
      <c r="H123" s="58"/>
      <c r="I123" s="57">
        <v>21.746003864394901</v>
      </c>
      <c r="J123" s="58"/>
      <c r="K123" s="57">
        <v>22.054220154504499</v>
      </c>
      <c r="L123" s="58"/>
      <c r="M123" s="57">
        <v>20.425714285714299</v>
      </c>
      <c r="N123" s="58"/>
      <c r="O123" s="57">
        <v>19.000661902767799</v>
      </c>
      <c r="P123" s="58"/>
      <c r="Q123" s="57">
        <v>22.1382786896034</v>
      </c>
      <c r="R123" s="58"/>
      <c r="S123" s="57">
        <v>17.266826827358301</v>
      </c>
      <c r="T123" s="58"/>
      <c r="V123" s="10">
        <v>1.1341650211598</v>
      </c>
      <c r="W123" s="10">
        <v>1.6415601178032</v>
      </c>
      <c r="X123" s="10">
        <v>0.88156941077509998</v>
      </c>
      <c r="Y123" s="10">
        <v>0.72170510347179995</v>
      </c>
      <c r="Z123" s="10">
        <v>0.94351911045579995</v>
      </c>
      <c r="AA123" s="10">
        <v>0.65678722468770001</v>
      </c>
      <c r="AB123" s="10">
        <v>0.76106262826350002</v>
      </c>
      <c r="AC123" s="10">
        <v>0.73148800210039999</v>
      </c>
      <c r="AE123" s="11">
        <v>736</v>
      </c>
      <c r="AF123" s="11">
        <v>756</v>
      </c>
      <c r="AG123" s="11">
        <v>1400</v>
      </c>
      <c r="AH123" s="11">
        <v>859</v>
      </c>
      <c r="AI123" s="11">
        <v>520</v>
      </c>
      <c r="AJ123" s="11">
        <v>725</v>
      </c>
      <c r="AK123" s="11">
        <v>739</v>
      </c>
      <c r="AL123" s="11">
        <v>477</v>
      </c>
      <c r="AN123" s="11">
        <f t="shared" ref="AN123:AU123" si="14">+AN21+AN72</f>
        <v>16279</v>
      </c>
      <c r="AO123" s="11">
        <f t="shared" si="14"/>
        <v>18730</v>
      </c>
      <c r="AP123" s="11">
        <f t="shared" si="14"/>
        <v>14856</v>
      </c>
      <c r="AQ123" s="11">
        <f t="shared" si="14"/>
        <v>15359</v>
      </c>
      <c r="AR123" s="11">
        <f t="shared" si="14"/>
        <v>14298</v>
      </c>
      <c r="AS123" s="11">
        <f t="shared" si="14"/>
        <v>14066</v>
      </c>
      <c r="AT123" s="11">
        <f t="shared" si="14"/>
        <v>16820</v>
      </c>
      <c r="AU123" s="11">
        <f t="shared" si="14"/>
        <v>13009</v>
      </c>
    </row>
    <row r="124" spans="2:47" x14ac:dyDescent="0.25">
      <c r="B124" s="93"/>
      <c r="C124" s="93"/>
      <c r="D124" s="8" t="s">
        <v>62</v>
      </c>
      <c r="E124" s="57">
        <v>21.595941553957601</v>
      </c>
      <c r="F124" s="58"/>
      <c r="G124" s="57">
        <v>27.755182484367399</v>
      </c>
      <c r="H124" s="58"/>
      <c r="I124" s="57">
        <v>20.181100415234901</v>
      </c>
      <c r="J124" s="58"/>
      <c r="K124" s="57">
        <v>20.504169528960599</v>
      </c>
      <c r="L124" s="58"/>
      <c r="M124" s="57">
        <v>19.56670690724</v>
      </c>
      <c r="N124" s="58"/>
      <c r="O124" s="57">
        <v>19.812674972837101</v>
      </c>
      <c r="P124" s="58"/>
      <c r="Q124" s="57">
        <v>23.924302337010399</v>
      </c>
      <c r="R124" s="58"/>
      <c r="S124" s="57">
        <v>18.434191530317602</v>
      </c>
      <c r="T124" s="58"/>
      <c r="V124" s="10">
        <v>2.1567871042885001</v>
      </c>
      <c r="W124" s="10">
        <v>3.2237450715826999</v>
      </c>
      <c r="X124" s="10">
        <v>1.0928729161235999</v>
      </c>
      <c r="Y124" s="10">
        <v>0.60836104945309999</v>
      </c>
      <c r="Z124" s="10">
        <v>1.0006220456231001</v>
      </c>
      <c r="AA124" s="10">
        <v>0.6006351522576</v>
      </c>
      <c r="AB124" s="10">
        <v>0.6451041992048</v>
      </c>
      <c r="AC124" s="10">
        <v>0.67859895380809998</v>
      </c>
      <c r="AE124" s="11">
        <v>473</v>
      </c>
      <c r="AF124" s="11">
        <v>454</v>
      </c>
      <c r="AG124" s="11">
        <v>767</v>
      </c>
      <c r="AH124" s="11">
        <v>862</v>
      </c>
      <c r="AI124" s="11">
        <v>828</v>
      </c>
      <c r="AJ124" s="11">
        <v>1001</v>
      </c>
      <c r="AK124" s="11">
        <v>923</v>
      </c>
      <c r="AL124" s="11">
        <v>731</v>
      </c>
      <c r="AN124" s="11">
        <f t="shared" ref="AN124:AU124" si="15">+AN22+AN73</f>
        <v>23456</v>
      </c>
      <c r="AO124" s="11">
        <f t="shared" si="15"/>
        <v>30982</v>
      </c>
      <c r="AP124" s="11">
        <f t="shared" si="15"/>
        <v>23669</v>
      </c>
      <c r="AQ124" s="11">
        <f t="shared" si="15"/>
        <v>23580</v>
      </c>
      <c r="AR124" s="11">
        <f t="shared" si="15"/>
        <v>23988</v>
      </c>
      <c r="AS124" s="11">
        <f t="shared" si="15"/>
        <v>24982</v>
      </c>
      <c r="AT124" s="11">
        <f t="shared" si="15"/>
        <v>31643</v>
      </c>
      <c r="AU124" s="11">
        <f t="shared" si="15"/>
        <v>24516</v>
      </c>
    </row>
    <row r="125" spans="2:47" x14ac:dyDescent="0.25">
      <c r="B125" s="93"/>
      <c r="C125" s="94"/>
      <c r="D125" s="8" t="s">
        <v>45</v>
      </c>
      <c r="E125" s="57">
        <v>27.828111170280302</v>
      </c>
      <c r="F125" s="58"/>
      <c r="G125" s="57">
        <v>29.821319329174401</v>
      </c>
      <c r="H125" s="58"/>
      <c r="I125" s="57">
        <v>25.877182747895699</v>
      </c>
      <c r="J125" s="58"/>
      <c r="K125" s="57">
        <v>23.996465041757499</v>
      </c>
      <c r="L125" s="58"/>
      <c r="M125" s="57">
        <v>23.182277138122299</v>
      </c>
      <c r="N125" s="58"/>
      <c r="O125" s="57">
        <v>22.899262387873701</v>
      </c>
      <c r="P125" s="58"/>
      <c r="Q125" s="57">
        <v>27.473369028806999</v>
      </c>
      <c r="R125" s="58"/>
      <c r="S125" s="57">
        <v>22.994131609572101</v>
      </c>
      <c r="T125" s="58"/>
      <c r="V125" s="10">
        <v>0.19459589732909999</v>
      </c>
      <c r="W125" s="10">
        <v>0.25794612503370001</v>
      </c>
      <c r="X125" s="10">
        <v>0.3147790875309</v>
      </c>
      <c r="Y125" s="10">
        <v>0.24043892699149999</v>
      </c>
      <c r="Z125" s="10">
        <v>0.16801311020660001</v>
      </c>
      <c r="AA125" s="10">
        <v>0.18829223850400001</v>
      </c>
      <c r="AB125" s="10">
        <v>0.2079702593069</v>
      </c>
      <c r="AC125" s="10">
        <v>0.16455648078480001</v>
      </c>
      <c r="AE125" s="11">
        <v>56299</v>
      </c>
      <c r="AF125" s="11">
        <v>57719</v>
      </c>
      <c r="AG125" s="11">
        <v>37407</v>
      </c>
      <c r="AH125" s="11">
        <v>39381</v>
      </c>
      <c r="AI125" s="11">
        <v>47012</v>
      </c>
      <c r="AJ125" s="11">
        <v>38927</v>
      </c>
      <c r="AK125" s="11">
        <v>38614</v>
      </c>
      <c r="AL125" s="11">
        <v>38419</v>
      </c>
      <c r="AN125" s="11">
        <f t="shared" ref="AN125:AU125" si="16">+AN23+AN74</f>
        <v>3046591</v>
      </c>
      <c r="AO125" s="11">
        <f t="shared" si="16"/>
        <v>3448365</v>
      </c>
      <c r="AP125" s="11">
        <f t="shared" si="16"/>
        <v>3082888</v>
      </c>
      <c r="AQ125" s="11">
        <f t="shared" si="16"/>
        <v>2930115</v>
      </c>
      <c r="AR125" s="11">
        <f t="shared" si="16"/>
        <v>2921594</v>
      </c>
      <c r="AS125" s="11">
        <f t="shared" si="16"/>
        <v>3014575</v>
      </c>
      <c r="AT125" s="11">
        <f t="shared" si="16"/>
        <v>3868002</v>
      </c>
      <c r="AU125" s="11">
        <f t="shared" si="16"/>
        <v>3313748</v>
      </c>
    </row>
    <row r="126" spans="2:47" x14ac:dyDescent="0.25">
      <c r="B126" s="93"/>
      <c r="C126" s="92" t="s">
        <v>72</v>
      </c>
      <c r="D126" s="8" t="s">
        <v>47</v>
      </c>
      <c r="E126" s="57">
        <v>72.657229017940196</v>
      </c>
      <c r="F126" s="58"/>
      <c r="G126" s="57">
        <v>70.218575245659906</v>
      </c>
      <c r="H126" s="58"/>
      <c r="I126" s="57">
        <v>70.222470253474199</v>
      </c>
      <c r="J126" s="58"/>
      <c r="K126" s="57">
        <v>75.577372604020596</v>
      </c>
      <c r="L126" s="58"/>
      <c r="M126" s="57">
        <v>76.5021093648365</v>
      </c>
      <c r="N126" s="58"/>
      <c r="O126" s="57">
        <v>75.021698470716203</v>
      </c>
      <c r="P126" s="58"/>
      <c r="Q126" s="57">
        <v>70.790137373116295</v>
      </c>
      <c r="R126" s="58"/>
      <c r="S126" s="57">
        <v>76.527620076505002</v>
      </c>
      <c r="T126" s="58"/>
      <c r="V126" s="10">
        <v>2.0683865333756</v>
      </c>
      <c r="W126" s="10">
        <v>2.0810327705551002</v>
      </c>
      <c r="X126" s="10">
        <v>1.3904079415606001</v>
      </c>
      <c r="Y126" s="10">
        <v>0.61351843533369999</v>
      </c>
      <c r="Z126" s="10">
        <v>1.1131399148315</v>
      </c>
      <c r="AA126" s="10">
        <v>0.75431037846640003</v>
      </c>
      <c r="AB126" s="10">
        <v>0.77914255947569999</v>
      </c>
      <c r="AC126" s="10">
        <v>0.66922034067710001</v>
      </c>
      <c r="AE126" s="11">
        <v>1191</v>
      </c>
      <c r="AF126" s="11">
        <v>1123</v>
      </c>
      <c r="AG126" s="11">
        <v>3688</v>
      </c>
      <c r="AH126" s="11">
        <v>4324</v>
      </c>
      <c r="AI126" s="11">
        <v>1431</v>
      </c>
      <c r="AJ126" s="11">
        <v>4085</v>
      </c>
      <c r="AK126" s="11">
        <v>3500</v>
      </c>
      <c r="AL126" s="11">
        <v>4310</v>
      </c>
      <c r="AN126" s="11">
        <f t="shared" ref="AN126:AU126" si="17">+AN24+AN75</f>
        <v>89869</v>
      </c>
      <c r="AO126" s="11">
        <f t="shared" si="17"/>
        <v>96184</v>
      </c>
      <c r="AP126" s="11">
        <f t="shared" si="17"/>
        <v>101923</v>
      </c>
      <c r="AQ126" s="11">
        <f t="shared" si="17"/>
        <v>113162</v>
      </c>
      <c r="AR126" s="11">
        <f t="shared" si="17"/>
        <v>123492</v>
      </c>
      <c r="AS126" s="11">
        <f t="shared" si="17"/>
        <v>122740</v>
      </c>
      <c r="AT126" s="11">
        <f t="shared" si="17"/>
        <v>124345</v>
      </c>
      <c r="AU126" s="11">
        <f t="shared" si="17"/>
        <v>138841</v>
      </c>
    </row>
    <row r="127" spans="2:47" x14ac:dyDescent="0.25">
      <c r="B127" s="93"/>
      <c r="C127" s="93"/>
      <c r="D127" s="8" t="s">
        <v>48</v>
      </c>
      <c r="E127" s="57">
        <v>70.387693149474202</v>
      </c>
      <c r="F127" s="58"/>
      <c r="G127" s="57">
        <v>67.710573862169795</v>
      </c>
      <c r="H127" s="58"/>
      <c r="I127" s="57">
        <v>74.176373215979993</v>
      </c>
      <c r="J127" s="58"/>
      <c r="K127" s="57">
        <v>73.780809310619205</v>
      </c>
      <c r="L127" s="58"/>
      <c r="M127" s="57">
        <v>74.964024906868204</v>
      </c>
      <c r="N127" s="58"/>
      <c r="O127" s="57">
        <v>76.481500434982905</v>
      </c>
      <c r="P127" s="58"/>
      <c r="Q127" s="57">
        <v>73.670484527749394</v>
      </c>
      <c r="R127" s="58"/>
      <c r="S127" s="57">
        <v>76.190317885980704</v>
      </c>
      <c r="T127" s="58"/>
      <c r="V127" s="10">
        <v>1.6287034941942</v>
      </c>
      <c r="W127" s="10">
        <v>1.7464506700214999</v>
      </c>
      <c r="X127" s="10">
        <v>0.653031065701</v>
      </c>
      <c r="Y127" s="10">
        <v>0.72677573995089995</v>
      </c>
      <c r="Z127" s="10">
        <v>1.2334814177954001</v>
      </c>
      <c r="AA127" s="10">
        <v>0.54551451906979997</v>
      </c>
      <c r="AB127" s="10">
        <v>0.83179862293139994</v>
      </c>
      <c r="AC127" s="10">
        <v>0.79610014686670005</v>
      </c>
      <c r="AE127" s="11">
        <v>2374</v>
      </c>
      <c r="AF127" s="11">
        <v>1920</v>
      </c>
      <c r="AG127" s="11">
        <v>6359</v>
      </c>
      <c r="AH127" s="11">
        <v>4652</v>
      </c>
      <c r="AI127" s="11">
        <v>4056</v>
      </c>
      <c r="AJ127" s="11">
        <v>5190</v>
      </c>
      <c r="AK127" s="11">
        <v>4096</v>
      </c>
      <c r="AL127" s="11">
        <v>4483</v>
      </c>
      <c r="AN127" s="11">
        <f t="shared" ref="AN127:AU127" si="18">+AN25+AN76</f>
        <v>133788</v>
      </c>
      <c r="AO127" s="11">
        <f t="shared" si="18"/>
        <v>125920</v>
      </c>
      <c r="AP127" s="11">
        <f t="shared" si="18"/>
        <v>146979</v>
      </c>
      <c r="AQ127" s="11">
        <f t="shared" si="18"/>
        <v>153923</v>
      </c>
      <c r="AR127" s="11">
        <f t="shared" si="18"/>
        <v>167223</v>
      </c>
      <c r="AS127" s="11">
        <f t="shared" si="18"/>
        <v>179343</v>
      </c>
      <c r="AT127" s="11">
        <f t="shared" si="18"/>
        <v>193220</v>
      </c>
      <c r="AU127" s="11">
        <f t="shared" si="18"/>
        <v>206267</v>
      </c>
    </row>
    <row r="128" spans="2:47" x14ac:dyDescent="0.25">
      <c r="B128" s="93"/>
      <c r="C128" s="93"/>
      <c r="D128" s="8" t="s">
        <v>49</v>
      </c>
      <c r="E128" s="57">
        <v>73.618388187320704</v>
      </c>
      <c r="F128" s="58"/>
      <c r="G128" s="57">
        <v>68.464319862840597</v>
      </c>
      <c r="H128" s="58"/>
      <c r="I128" s="57">
        <v>72.185404308090895</v>
      </c>
      <c r="J128" s="58"/>
      <c r="K128" s="57">
        <v>76.931072751619098</v>
      </c>
      <c r="L128" s="58"/>
      <c r="M128" s="57">
        <v>75.160524982461595</v>
      </c>
      <c r="N128" s="58"/>
      <c r="O128" s="57">
        <v>74.270738533334296</v>
      </c>
      <c r="P128" s="58"/>
      <c r="Q128" s="57">
        <v>70.950542302076002</v>
      </c>
      <c r="R128" s="58"/>
      <c r="S128" s="57">
        <v>76.790369712866706</v>
      </c>
      <c r="T128" s="58"/>
      <c r="V128" s="10">
        <v>1.287180012051</v>
      </c>
      <c r="W128" s="10">
        <v>1.2790341420766</v>
      </c>
      <c r="X128" s="10">
        <v>1.6053798226952001</v>
      </c>
      <c r="Y128" s="10">
        <v>0.74029535480200004</v>
      </c>
      <c r="Z128" s="10">
        <v>0.89352647931590001</v>
      </c>
      <c r="AA128" s="10">
        <v>0.78985139834460005</v>
      </c>
      <c r="AB128" s="10">
        <v>0.70569209898539997</v>
      </c>
      <c r="AC128" s="10">
        <v>0.58552612868010001</v>
      </c>
      <c r="AE128" s="11">
        <v>3344</v>
      </c>
      <c r="AF128" s="11">
        <v>3232</v>
      </c>
      <c r="AG128" s="11">
        <v>6893</v>
      </c>
      <c r="AH128" s="11">
        <v>3956</v>
      </c>
      <c r="AI128" s="11">
        <v>3371</v>
      </c>
      <c r="AJ128" s="11">
        <v>4306</v>
      </c>
      <c r="AK128" s="11">
        <v>3598</v>
      </c>
      <c r="AL128" s="11">
        <v>4793</v>
      </c>
      <c r="AN128" s="11">
        <f t="shared" ref="AN128:AU128" si="19">+AN26+AN77</f>
        <v>253474</v>
      </c>
      <c r="AO128" s="11">
        <f t="shared" si="19"/>
        <v>249180</v>
      </c>
      <c r="AP128" s="11">
        <f t="shared" si="19"/>
        <v>274158</v>
      </c>
      <c r="AQ128" s="11">
        <f t="shared" si="19"/>
        <v>295303</v>
      </c>
      <c r="AR128" s="11">
        <f t="shared" si="19"/>
        <v>308555</v>
      </c>
      <c r="AS128" s="11">
        <f t="shared" si="19"/>
        <v>325620</v>
      </c>
      <c r="AT128" s="11">
        <f t="shared" si="19"/>
        <v>338659</v>
      </c>
      <c r="AU128" s="11">
        <f t="shared" si="19"/>
        <v>384977</v>
      </c>
    </row>
    <row r="129" spans="2:47" x14ac:dyDescent="0.25">
      <c r="B129" s="93"/>
      <c r="C129" s="93"/>
      <c r="D129" s="8" t="s">
        <v>50</v>
      </c>
      <c r="E129" s="57">
        <v>71.662922917563805</v>
      </c>
      <c r="F129" s="58"/>
      <c r="G129" s="57">
        <v>65.752279765755105</v>
      </c>
      <c r="H129" s="58"/>
      <c r="I129" s="57">
        <v>72.750604710375598</v>
      </c>
      <c r="J129" s="58"/>
      <c r="K129" s="57">
        <v>74.535713011251005</v>
      </c>
      <c r="L129" s="58"/>
      <c r="M129" s="57">
        <v>75.057382563615505</v>
      </c>
      <c r="N129" s="58"/>
      <c r="O129" s="57">
        <v>73.808061328952704</v>
      </c>
      <c r="P129" s="58"/>
      <c r="Q129" s="57">
        <v>71.833074169167901</v>
      </c>
      <c r="R129" s="58"/>
      <c r="S129" s="57">
        <v>74.280124007183105</v>
      </c>
      <c r="T129" s="58"/>
      <c r="V129" s="10">
        <v>0.94291880506970005</v>
      </c>
      <c r="W129" s="10">
        <v>1.2265573214514001</v>
      </c>
      <c r="X129" s="10">
        <v>0.79690032087319995</v>
      </c>
      <c r="Y129" s="10">
        <v>0.89918243148230004</v>
      </c>
      <c r="Z129" s="10">
        <v>0.59257213686029997</v>
      </c>
      <c r="AA129" s="10">
        <v>1.0030695900493001</v>
      </c>
      <c r="AB129" s="10">
        <v>0.83204905386310002</v>
      </c>
      <c r="AC129" s="10">
        <v>0.59839594839200005</v>
      </c>
      <c r="AE129" s="11">
        <v>3169</v>
      </c>
      <c r="AF129" s="11">
        <v>2347</v>
      </c>
      <c r="AG129" s="11">
        <v>4790</v>
      </c>
      <c r="AH129" s="11">
        <v>3963</v>
      </c>
      <c r="AI129" s="11">
        <v>6832</v>
      </c>
      <c r="AJ129" s="11">
        <v>3485</v>
      </c>
      <c r="AK129" s="11">
        <v>3673</v>
      </c>
      <c r="AL129" s="11">
        <v>4644</v>
      </c>
      <c r="AN129" s="11">
        <f t="shared" ref="AN129:AU129" si="20">+AN27+AN78</f>
        <v>123147</v>
      </c>
      <c r="AO129" s="11">
        <f t="shared" si="20"/>
        <v>114862</v>
      </c>
      <c r="AP129" s="11">
        <f t="shared" si="20"/>
        <v>142864</v>
      </c>
      <c r="AQ129" s="11">
        <f t="shared" si="20"/>
        <v>146210</v>
      </c>
      <c r="AR129" s="11">
        <f t="shared" si="20"/>
        <v>151730</v>
      </c>
      <c r="AS129" s="11">
        <f t="shared" si="20"/>
        <v>155008</v>
      </c>
      <c r="AT129" s="11">
        <f t="shared" si="20"/>
        <v>158912</v>
      </c>
      <c r="AU129" s="11">
        <f t="shared" si="20"/>
        <v>166282</v>
      </c>
    </row>
    <row r="130" spans="2:47" x14ac:dyDescent="0.25">
      <c r="B130" s="93"/>
      <c r="C130" s="93"/>
      <c r="D130" s="8" t="s">
        <v>51</v>
      </c>
      <c r="E130" s="57">
        <v>66.755091867255402</v>
      </c>
      <c r="F130" s="58"/>
      <c r="G130" s="57">
        <v>67.585131379510898</v>
      </c>
      <c r="H130" s="58"/>
      <c r="I130" s="57">
        <v>70.996295948412794</v>
      </c>
      <c r="J130" s="58"/>
      <c r="K130" s="57">
        <v>71.093083003174996</v>
      </c>
      <c r="L130" s="58"/>
      <c r="M130" s="57">
        <v>72.892336416362696</v>
      </c>
      <c r="N130" s="58"/>
      <c r="O130" s="57">
        <v>69.463095145427204</v>
      </c>
      <c r="P130" s="58"/>
      <c r="Q130" s="57">
        <v>69.983088547697804</v>
      </c>
      <c r="R130" s="58"/>
      <c r="S130" s="57">
        <v>70.444416065385397</v>
      </c>
      <c r="T130" s="58"/>
      <c r="V130" s="10">
        <v>0.75863631087189998</v>
      </c>
      <c r="W130" s="10">
        <v>0.80353889009540003</v>
      </c>
      <c r="X130" s="10">
        <v>0.99056877983199998</v>
      </c>
      <c r="Y130" s="10">
        <v>0.54539752472339997</v>
      </c>
      <c r="Z130" s="10">
        <v>0.58514880282070003</v>
      </c>
      <c r="AA130" s="10">
        <v>0.70441121238250004</v>
      </c>
      <c r="AB130" s="10">
        <v>0.87026688715419998</v>
      </c>
      <c r="AC130" s="10">
        <v>0.71769250265889994</v>
      </c>
      <c r="AE130" s="11">
        <v>5185</v>
      </c>
      <c r="AF130" s="11">
        <v>4981</v>
      </c>
      <c r="AG130" s="11">
        <v>3939</v>
      </c>
      <c r="AH130" s="11">
        <v>5048</v>
      </c>
      <c r="AI130" s="11">
        <v>6184</v>
      </c>
      <c r="AJ130" s="11">
        <v>4770</v>
      </c>
      <c r="AK130" s="11">
        <v>4021</v>
      </c>
      <c r="AL130" s="11">
        <v>4127</v>
      </c>
      <c r="AN130" s="11">
        <f t="shared" ref="AN130:AU130" si="21">+AN28+AN79</f>
        <v>299960</v>
      </c>
      <c r="AO130" s="11">
        <f t="shared" si="21"/>
        <v>324166</v>
      </c>
      <c r="AP130" s="11">
        <f t="shared" si="21"/>
        <v>347693</v>
      </c>
      <c r="AQ130" s="11">
        <f t="shared" si="21"/>
        <v>361396</v>
      </c>
      <c r="AR130" s="11">
        <f t="shared" si="21"/>
        <v>388850</v>
      </c>
      <c r="AS130" s="11">
        <f t="shared" si="21"/>
        <v>383719</v>
      </c>
      <c r="AT130" s="11">
        <f t="shared" si="21"/>
        <v>420028</v>
      </c>
      <c r="AU130" s="11">
        <f t="shared" si="21"/>
        <v>441292</v>
      </c>
    </row>
    <row r="131" spans="2:47" x14ac:dyDescent="0.25">
      <c r="B131" s="93"/>
      <c r="C131" s="93"/>
      <c r="D131" s="8" t="s">
        <v>52</v>
      </c>
      <c r="E131" s="57">
        <v>71.915519642144602</v>
      </c>
      <c r="F131" s="58"/>
      <c r="G131" s="57">
        <v>72.488670727069007</v>
      </c>
      <c r="H131" s="58"/>
      <c r="I131" s="57">
        <v>72.972529418837794</v>
      </c>
      <c r="J131" s="58"/>
      <c r="K131" s="57">
        <v>76.2359195221932</v>
      </c>
      <c r="L131" s="58"/>
      <c r="M131" s="57">
        <v>76.517024258183795</v>
      </c>
      <c r="N131" s="58"/>
      <c r="O131" s="57">
        <v>77.175964592691003</v>
      </c>
      <c r="P131" s="58"/>
      <c r="Q131" s="57">
        <v>72.032603482291506</v>
      </c>
      <c r="R131" s="58"/>
      <c r="S131" s="57">
        <v>76.716586935281697</v>
      </c>
      <c r="T131" s="58"/>
      <c r="V131" s="10">
        <v>0.57615947465549999</v>
      </c>
      <c r="W131" s="10">
        <v>0.77178103382779994</v>
      </c>
      <c r="X131" s="10">
        <v>0.530019136635</v>
      </c>
      <c r="Y131" s="10">
        <v>0.7181843803761</v>
      </c>
      <c r="Z131" s="10">
        <v>0.41536275758809998</v>
      </c>
      <c r="AA131" s="10">
        <v>0.43907630853910001</v>
      </c>
      <c r="AB131" s="10">
        <v>0.54449232008619997</v>
      </c>
      <c r="AC131" s="10">
        <v>0.40312968137209998</v>
      </c>
      <c r="AE131" s="11">
        <v>13461</v>
      </c>
      <c r="AF131" s="11">
        <v>13223</v>
      </c>
      <c r="AG131" s="11">
        <v>7469</v>
      </c>
      <c r="AH131" s="11">
        <v>10642</v>
      </c>
      <c r="AI131" s="11">
        <v>14821</v>
      </c>
      <c r="AJ131" s="11">
        <v>10787</v>
      </c>
      <c r="AK131" s="11">
        <v>9486</v>
      </c>
      <c r="AL131" s="11">
        <v>11435</v>
      </c>
      <c r="AN131" s="11">
        <f t="shared" ref="AN131:AU131" si="22">+AN29+AN80</f>
        <v>794847</v>
      </c>
      <c r="AO131" s="11">
        <f t="shared" si="22"/>
        <v>850021</v>
      </c>
      <c r="AP131" s="11">
        <f t="shared" si="22"/>
        <v>898178</v>
      </c>
      <c r="AQ131" s="11">
        <f t="shared" si="22"/>
        <v>947367</v>
      </c>
      <c r="AR131" s="11">
        <f t="shared" si="22"/>
        <v>1001956</v>
      </c>
      <c r="AS131" s="11">
        <f t="shared" si="22"/>
        <v>1056177</v>
      </c>
      <c r="AT131" s="11">
        <f t="shared" si="22"/>
        <v>1019749</v>
      </c>
      <c r="AU131" s="11">
        <f t="shared" si="22"/>
        <v>1120468</v>
      </c>
    </row>
    <row r="132" spans="2:47" x14ac:dyDescent="0.25">
      <c r="B132" s="93"/>
      <c r="C132" s="93"/>
      <c r="D132" s="8" t="s">
        <v>53</v>
      </c>
      <c r="E132" s="57">
        <v>75.156365890648999</v>
      </c>
      <c r="F132" s="58"/>
      <c r="G132" s="57">
        <v>73.305685461337106</v>
      </c>
      <c r="H132" s="58"/>
      <c r="I132" s="57">
        <v>77.151760631904494</v>
      </c>
      <c r="J132" s="58"/>
      <c r="K132" s="57">
        <v>79.270278058491698</v>
      </c>
      <c r="L132" s="58"/>
      <c r="M132" s="57">
        <v>79.9516841243709</v>
      </c>
      <c r="N132" s="58"/>
      <c r="O132" s="57">
        <v>80.643798514764995</v>
      </c>
      <c r="P132" s="58"/>
      <c r="Q132" s="57">
        <v>74.517043619078805</v>
      </c>
      <c r="R132" s="58"/>
      <c r="S132" s="57">
        <v>80.961426626663695</v>
      </c>
      <c r="T132" s="58"/>
      <c r="V132" s="10">
        <v>0.3482558215814</v>
      </c>
      <c r="W132" s="10">
        <v>0.4719049119391</v>
      </c>
      <c r="X132" s="10">
        <v>0.5485582262373</v>
      </c>
      <c r="Y132" s="10">
        <v>0.47989371537800002</v>
      </c>
      <c r="Z132" s="10">
        <v>0.31716733722689999</v>
      </c>
      <c r="AA132" s="10">
        <v>0.35691529846760001</v>
      </c>
      <c r="AB132" s="10">
        <v>0.391042177303</v>
      </c>
      <c r="AC132" s="10">
        <v>0.30984590386119998</v>
      </c>
      <c r="AE132" s="11">
        <v>25719</v>
      </c>
      <c r="AF132" s="11">
        <v>24179</v>
      </c>
      <c r="AG132" s="11">
        <v>14110</v>
      </c>
      <c r="AH132" s="11">
        <v>19525</v>
      </c>
      <c r="AI132" s="11">
        <v>32248</v>
      </c>
      <c r="AJ132" s="11">
        <v>24288</v>
      </c>
      <c r="AK132" s="11">
        <v>21086</v>
      </c>
      <c r="AL132" s="11">
        <v>22352</v>
      </c>
      <c r="AN132" s="11">
        <f t="shared" ref="AN132:AU132" si="23">+AN30+AN81</f>
        <v>3326659</v>
      </c>
      <c r="AO132" s="11">
        <f t="shared" si="23"/>
        <v>3489248</v>
      </c>
      <c r="AP132" s="11">
        <f t="shared" si="23"/>
        <v>3734514</v>
      </c>
      <c r="AQ132" s="11">
        <f t="shared" si="23"/>
        <v>3972259</v>
      </c>
      <c r="AR132" s="11">
        <f t="shared" si="23"/>
        <v>4094895</v>
      </c>
      <c r="AS132" s="11">
        <f t="shared" si="23"/>
        <v>4346583</v>
      </c>
      <c r="AT132" s="11">
        <f t="shared" si="23"/>
        <v>4440452</v>
      </c>
      <c r="AU132" s="11">
        <f t="shared" si="23"/>
        <v>4900498</v>
      </c>
    </row>
    <row r="133" spans="2:47" x14ac:dyDescent="0.25">
      <c r="B133" s="93"/>
      <c r="C133" s="93"/>
      <c r="D133" s="8" t="s">
        <v>54</v>
      </c>
      <c r="E133" s="57">
        <v>71.033541769513505</v>
      </c>
      <c r="F133" s="58"/>
      <c r="G133" s="57">
        <v>70.610304786005003</v>
      </c>
      <c r="H133" s="58"/>
      <c r="I133" s="57">
        <v>76.437251506989895</v>
      </c>
      <c r="J133" s="58"/>
      <c r="K133" s="57">
        <v>76.060908036182795</v>
      </c>
      <c r="L133" s="58"/>
      <c r="M133" s="57">
        <v>76.631498820126396</v>
      </c>
      <c r="N133" s="58"/>
      <c r="O133" s="57">
        <v>75.020600609313803</v>
      </c>
      <c r="P133" s="58"/>
      <c r="Q133" s="57">
        <v>73.124337418108098</v>
      </c>
      <c r="R133" s="58"/>
      <c r="S133" s="57">
        <v>73.612304805915201</v>
      </c>
      <c r="T133" s="58"/>
      <c r="V133" s="10">
        <v>0.58068371966190002</v>
      </c>
      <c r="W133" s="10">
        <v>0.80300808588219996</v>
      </c>
      <c r="X133" s="10">
        <v>1.3432827758112</v>
      </c>
      <c r="Y133" s="10">
        <v>0.76784591406239999</v>
      </c>
      <c r="Z133" s="10">
        <v>0.51529475734700003</v>
      </c>
      <c r="AA133" s="10">
        <v>0.50140688677529999</v>
      </c>
      <c r="AB133" s="10">
        <v>0.59807807539869995</v>
      </c>
      <c r="AC133" s="10">
        <v>0.47316205064240002</v>
      </c>
      <c r="AE133" s="11">
        <v>12186</v>
      </c>
      <c r="AF133" s="11">
        <v>10915</v>
      </c>
      <c r="AG133" s="11">
        <v>6236</v>
      </c>
      <c r="AH133" s="11">
        <v>8455</v>
      </c>
      <c r="AI133" s="11">
        <v>12080</v>
      </c>
      <c r="AJ133" s="11">
        <v>8496</v>
      </c>
      <c r="AK133" s="11">
        <v>6445</v>
      </c>
      <c r="AL133" s="11">
        <v>7461</v>
      </c>
      <c r="AN133" s="11">
        <f t="shared" ref="AN133:AU133" si="24">+AN31+AN82</f>
        <v>414404</v>
      </c>
      <c r="AO133" s="11">
        <f t="shared" si="24"/>
        <v>433620</v>
      </c>
      <c r="AP133" s="11">
        <f t="shared" si="24"/>
        <v>476785</v>
      </c>
      <c r="AQ133" s="11">
        <f t="shared" si="24"/>
        <v>473988</v>
      </c>
      <c r="AR133" s="11">
        <f t="shared" si="24"/>
        <v>503354</v>
      </c>
      <c r="AS133" s="11">
        <f t="shared" si="24"/>
        <v>517117</v>
      </c>
      <c r="AT133" s="11">
        <f t="shared" si="24"/>
        <v>518015</v>
      </c>
      <c r="AU133" s="11">
        <f t="shared" si="24"/>
        <v>552439</v>
      </c>
    </row>
    <row r="134" spans="2:47" x14ac:dyDescent="0.25">
      <c r="B134" s="93"/>
      <c r="C134" s="93"/>
      <c r="D134" s="8" t="s">
        <v>55</v>
      </c>
      <c r="E134" s="57">
        <v>71.106895339720097</v>
      </c>
      <c r="F134" s="58"/>
      <c r="G134" s="57">
        <v>66.716238639953801</v>
      </c>
      <c r="H134" s="58"/>
      <c r="I134" s="57">
        <v>75.233047953163705</v>
      </c>
      <c r="J134" s="58"/>
      <c r="K134" s="57">
        <v>74.418554935151505</v>
      </c>
      <c r="L134" s="58"/>
      <c r="M134" s="57">
        <v>75.626366402889104</v>
      </c>
      <c r="N134" s="58"/>
      <c r="O134" s="57">
        <v>74.361466650147506</v>
      </c>
      <c r="P134" s="58"/>
      <c r="Q134" s="57">
        <v>71.073333051507703</v>
      </c>
      <c r="R134" s="58"/>
      <c r="S134" s="57">
        <v>73.062115368061598</v>
      </c>
      <c r="T134" s="58"/>
      <c r="V134" s="10">
        <v>0.70972899827809999</v>
      </c>
      <c r="W134" s="10">
        <v>0.86094112805029999</v>
      </c>
      <c r="X134" s="10">
        <v>0.55846328949290003</v>
      </c>
      <c r="Y134" s="10">
        <v>0.5562367975411</v>
      </c>
      <c r="Z134" s="10">
        <v>0.50574570589120005</v>
      </c>
      <c r="AA134" s="10">
        <v>0.4769357830325</v>
      </c>
      <c r="AB134" s="10">
        <v>0.68895454845710002</v>
      </c>
      <c r="AC134" s="10">
        <v>0.51845569146899995</v>
      </c>
      <c r="AE134" s="11">
        <v>11227</v>
      </c>
      <c r="AF134" s="11">
        <v>10241</v>
      </c>
      <c r="AG134" s="11">
        <v>8460</v>
      </c>
      <c r="AH134" s="11">
        <v>7675</v>
      </c>
      <c r="AI134" s="11">
        <v>9332</v>
      </c>
      <c r="AJ134" s="11">
        <v>8126</v>
      </c>
      <c r="AK134" s="11">
        <v>6456</v>
      </c>
      <c r="AL134" s="11">
        <v>7334</v>
      </c>
      <c r="AN134" s="11">
        <f t="shared" ref="AN134:AU134" si="25">+AN32+AN83</f>
        <v>473397</v>
      </c>
      <c r="AO134" s="11">
        <f t="shared" si="25"/>
        <v>468803</v>
      </c>
      <c r="AP134" s="11">
        <f t="shared" si="25"/>
        <v>534190</v>
      </c>
      <c r="AQ134" s="11">
        <f t="shared" si="25"/>
        <v>556976</v>
      </c>
      <c r="AR134" s="11">
        <f t="shared" si="25"/>
        <v>568345</v>
      </c>
      <c r="AS134" s="11">
        <f t="shared" si="25"/>
        <v>582196</v>
      </c>
      <c r="AT134" s="11">
        <f t="shared" si="25"/>
        <v>588441</v>
      </c>
      <c r="AU134" s="11">
        <f t="shared" si="25"/>
        <v>619604</v>
      </c>
    </row>
    <row r="135" spans="2:47" x14ac:dyDescent="0.25">
      <c r="B135" s="93"/>
      <c r="C135" s="93"/>
      <c r="D135" s="8" t="s">
        <v>56</v>
      </c>
      <c r="E135" s="57"/>
      <c r="F135" s="58"/>
      <c r="G135" s="57"/>
      <c r="H135" s="58"/>
      <c r="I135" s="57"/>
      <c r="J135" s="58"/>
      <c r="K135" s="57"/>
      <c r="L135" s="58"/>
      <c r="M135" s="57"/>
      <c r="N135" s="58"/>
      <c r="O135" s="57">
        <v>73.078546190742799</v>
      </c>
      <c r="P135" s="58"/>
      <c r="Q135" s="57">
        <v>69.579560310237696</v>
      </c>
      <c r="R135" s="58"/>
      <c r="S135" s="57">
        <v>69.475046086115597</v>
      </c>
      <c r="T135" s="58"/>
      <c r="V135" s="10"/>
      <c r="W135" s="10"/>
      <c r="X135" s="10"/>
      <c r="Y135" s="10"/>
      <c r="Z135" s="10"/>
      <c r="AA135" s="10">
        <v>0.82566023652880005</v>
      </c>
      <c r="AB135" s="10">
        <v>0.74846614628870001</v>
      </c>
      <c r="AC135" s="10">
        <v>0.66782056282869995</v>
      </c>
      <c r="AE135" s="11"/>
      <c r="AF135" s="11"/>
      <c r="AG135" s="11"/>
      <c r="AH135" s="11"/>
      <c r="AI135" s="11"/>
      <c r="AJ135" s="11">
        <v>4433</v>
      </c>
      <c r="AK135" s="11">
        <v>3283</v>
      </c>
      <c r="AL135" s="11">
        <v>4496</v>
      </c>
      <c r="AN135" s="11">
        <f t="shared" ref="AN135:AU135" si="26">+AN33+AN84</f>
        <v>0</v>
      </c>
      <c r="AO135" s="11">
        <f t="shared" si="26"/>
        <v>0</v>
      </c>
      <c r="AP135" s="11">
        <f t="shared" si="26"/>
        <v>0</v>
      </c>
      <c r="AQ135" s="11">
        <f t="shared" si="26"/>
        <v>0</v>
      </c>
      <c r="AR135" s="11">
        <f t="shared" si="26"/>
        <v>0</v>
      </c>
      <c r="AS135" s="11">
        <f t="shared" si="26"/>
        <v>264947</v>
      </c>
      <c r="AT135" s="11">
        <f t="shared" si="26"/>
        <v>261329</v>
      </c>
      <c r="AU135" s="11">
        <f t="shared" si="26"/>
        <v>267959</v>
      </c>
    </row>
    <row r="136" spans="2:47" x14ac:dyDescent="0.25">
      <c r="B136" s="93"/>
      <c r="C136" s="93"/>
      <c r="D136" s="8" t="s">
        <v>57</v>
      </c>
      <c r="E136" s="57">
        <v>66.990054157543</v>
      </c>
      <c r="F136" s="58"/>
      <c r="G136" s="57">
        <v>65.621859883625802</v>
      </c>
      <c r="H136" s="58"/>
      <c r="I136" s="57">
        <v>67.738598873490801</v>
      </c>
      <c r="J136" s="58"/>
      <c r="K136" s="57">
        <v>70.102968152198599</v>
      </c>
      <c r="L136" s="58"/>
      <c r="M136" s="57">
        <v>71.356864370067598</v>
      </c>
      <c r="N136" s="58"/>
      <c r="O136" s="57">
        <v>73.560656954498</v>
      </c>
      <c r="P136" s="58"/>
      <c r="Q136" s="57">
        <v>69.959006748196998</v>
      </c>
      <c r="R136" s="58"/>
      <c r="S136" s="57">
        <v>72.892202082658102</v>
      </c>
      <c r="T136" s="58"/>
      <c r="V136" s="10">
        <v>0.43502023584409999</v>
      </c>
      <c r="W136" s="10">
        <v>0.54384066469409997</v>
      </c>
      <c r="X136" s="10">
        <v>1.2426448705068001</v>
      </c>
      <c r="Y136" s="10">
        <v>0.44780427505089998</v>
      </c>
      <c r="Z136" s="10">
        <v>0.50747319113430001</v>
      </c>
      <c r="AA136" s="10">
        <v>0.50165466803000003</v>
      </c>
      <c r="AB136" s="10">
        <v>0.53904595244120002</v>
      </c>
      <c r="AC136" s="10">
        <v>0.42726529495740001</v>
      </c>
      <c r="AE136" s="11">
        <v>18342</v>
      </c>
      <c r="AF136" s="11">
        <v>17914</v>
      </c>
      <c r="AG136" s="11">
        <v>9046</v>
      </c>
      <c r="AH136" s="11">
        <v>14981</v>
      </c>
      <c r="AI136" s="11">
        <v>17772</v>
      </c>
      <c r="AJ136" s="11">
        <v>11127</v>
      </c>
      <c r="AK136" s="11">
        <v>8799</v>
      </c>
      <c r="AL136" s="11">
        <v>10363</v>
      </c>
      <c r="AN136" s="11">
        <f t="shared" ref="AN136:AU136" si="27">+AN34+AN85</f>
        <v>888747</v>
      </c>
      <c r="AO136" s="11">
        <f t="shared" si="27"/>
        <v>898610</v>
      </c>
      <c r="AP136" s="11">
        <f t="shared" si="27"/>
        <v>967274</v>
      </c>
      <c r="AQ136" s="11">
        <f t="shared" si="27"/>
        <v>1003191</v>
      </c>
      <c r="AR136" s="11">
        <f t="shared" si="27"/>
        <v>1060794</v>
      </c>
      <c r="AS136" s="11">
        <f t="shared" si="27"/>
        <v>856274</v>
      </c>
      <c r="AT136" s="11">
        <f t="shared" si="27"/>
        <v>838281</v>
      </c>
      <c r="AU136" s="11">
        <f t="shared" si="27"/>
        <v>877090</v>
      </c>
    </row>
    <row r="137" spans="2:47" x14ac:dyDescent="0.25">
      <c r="B137" s="93"/>
      <c r="C137" s="93"/>
      <c r="D137" s="8" t="s">
        <v>58</v>
      </c>
      <c r="E137" s="57">
        <v>67.792253688193995</v>
      </c>
      <c r="F137" s="58"/>
      <c r="G137" s="57">
        <v>62.956484059668902</v>
      </c>
      <c r="H137" s="58"/>
      <c r="I137" s="57">
        <v>69.936252775854598</v>
      </c>
      <c r="J137" s="58"/>
      <c r="K137" s="57">
        <v>71.516824355373203</v>
      </c>
      <c r="L137" s="58"/>
      <c r="M137" s="57">
        <v>72.412502312035201</v>
      </c>
      <c r="N137" s="58"/>
      <c r="O137" s="57">
        <v>73.2614330521981</v>
      </c>
      <c r="P137" s="58"/>
      <c r="Q137" s="57">
        <v>68.089100133600297</v>
      </c>
      <c r="R137" s="58"/>
      <c r="S137" s="57">
        <v>70.515870116444901</v>
      </c>
      <c r="T137" s="58"/>
      <c r="V137" s="10">
        <v>0.72786524099929995</v>
      </c>
      <c r="W137" s="10">
        <v>0.82455915390169998</v>
      </c>
      <c r="X137" s="10">
        <v>0.75882186426630005</v>
      </c>
      <c r="Y137" s="10">
        <v>0.51921120188000003</v>
      </c>
      <c r="Z137" s="10">
        <v>0.47323977708339998</v>
      </c>
      <c r="AA137" s="10">
        <v>0.59200512524430005</v>
      </c>
      <c r="AB137" s="10">
        <v>0.745774424263</v>
      </c>
      <c r="AC137" s="10">
        <v>0.49733149435849999</v>
      </c>
      <c r="AE137" s="11">
        <v>10731</v>
      </c>
      <c r="AF137" s="11">
        <v>8729</v>
      </c>
      <c r="AG137" s="11">
        <v>6127</v>
      </c>
      <c r="AH137" s="11">
        <v>8331</v>
      </c>
      <c r="AI137" s="11">
        <v>10767</v>
      </c>
      <c r="AJ137" s="11">
        <v>7946</v>
      </c>
      <c r="AK137" s="11">
        <v>5750</v>
      </c>
      <c r="AL137" s="11">
        <v>6831</v>
      </c>
      <c r="AN137" s="11">
        <f t="shared" ref="AN137:AU137" si="28">+AN35+AN86</f>
        <v>414351</v>
      </c>
      <c r="AO137" s="11">
        <f t="shared" si="28"/>
        <v>392285</v>
      </c>
      <c r="AP137" s="11">
        <f t="shared" si="28"/>
        <v>457595</v>
      </c>
      <c r="AQ137" s="11">
        <f t="shared" si="28"/>
        <v>470010</v>
      </c>
      <c r="AR137" s="11">
        <f t="shared" si="28"/>
        <v>493287</v>
      </c>
      <c r="AS137" s="11">
        <f t="shared" si="28"/>
        <v>516666</v>
      </c>
      <c r="AT137" s="11">
        <f t="shared" si="28"/>
        <v>490791</v>
      </c>
      <c r="AU137" s="11">
        <f t="shared" si="28"/>
        <v>521156</v>
      </c>
    </row>
    <row r="138" spans="2:47" x14ac:dyDescent="0.25">
      <c r="B138" s="93"/>
      <c r="C138" s="93"/>
      <c r="D138" s="8" t="s">
        <v>59</v>
      </c>
      <c r="E138" s="57">
        <v>70.180457836552407</v>
      </c>
      <c r="F138" s="58"/>
      <c r="G138" s="57">
        <v>65.062993849889494</v>
      </c>
      <c r="H138" s="58"/>
      <c r="I138" s="57">
        <v>72.711646707717904</v>
      </c>
      <c r="J138" s="58"/>
      <c r="K138" s="57">
        <v>72.425119091640696</v>
      </c>
      <c r="L138" s="58"/>
      <c r="M138" s="57">
        <v>76.767863552804798</v>
      </c>
      <c r="N138" s="58"/>
      <c r="O138" s="57">
        <v>73.127483732331498</v>
      </c>
      <c r="P138" s="58"/>
      <c r="Q138" s="57">
        <v>69.671249252839203</v>
      </c>
      <c r="R138" s="58"/>
      <c r="S138" s="57">
        <v>76.695253966318504</v>
      </c>
      <c r="T138" s="58"/>
      <c r="V138" s="10">
        <v>1.0156152720369001</v>
      </c>
      <c r="W138" s="10">
        <v>1.2263147902717</v>
      </c>
      <c r="X138" s="10">
        <v>0.66693077344759999</v>
      </c>
      <c r="Y138" s="10">
        <v>0.66764241655099998</v>
      </c>
      <c r="Z138" s="10">
        <v>0.76163197760680001</v>
      </c>
      <c r="AA138" s="10">
        <v>0.99311454620369999</v>
      </c>
      <c r="AB138" s="10">
        <v>0.71618829848429999</v>
      </c>
      <c r="AC138" s="10">
        <v>0.52307054670969999</v>
      </c>
      <c r="AE138" s="11">
        <v>3933</v>
      </c>
      <c r="AF138" s="11">
        <v>3652</v>
      </c>
      <c r="AG138" s="11">
        <v>7149</v>
      </c>
      <c r="AH138" s="11">
        <v>5804</v>
      </c>
      <c r="AI138" s="11">
        <v>5321</v>
      </c>
      <c r="AJ138" s="11">
        <v>5232</v>
      </c>
      <c r="AK138" s="11">
        <v>4009</v>
      </c>
      <c r="AL138" s="11">
        <v>5806</v>
      </c>
      <c r="AN138" s="11">
        <f t="shared" ref="AN138:AU138" si="29">+AN36+AN87</f>
        <v>171467</v>
      </c>
      <c r="AO138" s="11">
        <f t="shared" si="29"/>
        <v>163448</v>
      </c>
      <c r="AP138" s="11">
        <f t="shared" si="29"/>
        <v>192475</v>
      </c>
      <c r="AQ138" s="11">
        <f t="shared" si="29"/>
        <v>199776</v>
      </c>
      <c r="AR138" s="11">
        <f t="shared" si="29"/>
        <v>211725</v>
      </c>
      <c r="AS138" s="11">
        <f t="shared" si="29"/>
        <v>205546</v>
      </c>
      <c r="AT138" s="11">
        <f t="shared" si="29"/>
        <v>203980</v>
      </c>
      <c r="AU138" s="11">
        <f t="shared" si="29"/>
        <v>226432</v>
      </c>
    </row>
    <row r="139" spans="2:47" x14ac:dyDescent="0.25">
      <c r="B139" s="93"/>
      <c r="C139" s="93"/>
      <c r="D139" s="8" t="s">
        <v>60</v>
      </c>
      <c r="E139" s="57">
        <v>72.128524889895502</v>
      </c>
      <c r="F139" s="58"/>
      <c r="G139" s="57">
        <v>69.011138144561798</v>
      </c>
      <c r="H139" s="58"/>
      <c r="I139" s="57">
        <v>72.169544109316405</v>
      </c>
      <c r="J139" s="58"/>
      <c r="K139" s="57">
        <v>74.800382451964595</v>
      </c>
      <c r="L139" s="58"/>
      <c r="M139" s="57">
        <v>75.897753227283303</v>
      </c>
      <c r="N139" s="58"/>
      <c r="O139" s="57">
        <v>76.684760936957304</v>
      </c>
      <c r="P139" s="58"/>
      <c r="Q139" s="57">
        <v>71.581472161056894</v>
      </c>
      <c r="R139" s="58"/>
      <c r="S139" s="57">
        <v>75.819202402521796</v>
      </c>
      <c r="T139" s="58"/>
      <c r="V139" s="10">
        <v>0.60713208893140003</v>
      </c>
      <c r="W139" s="10">
        <v>1.0091391337001001</v>
      </c>
      <c r="X139" s="10">
        <v>1.3096965672461001</v>
      </c>
      <c r="Y139" s="10">
        <v>0.60372524847249998</v>
      </c>
      <c r="Z139" s="10">
        <v>0.49195989717810001</v>
      </c>
      <c r="AA139" s="10">
        <v>0.68743763684329995</v>
      </c>
      <c r="AB139" s="10">
        <v>0.60373069898419995</v>
      </c>
      <c r="AC139" s="10">
        <v>0.55106060538409996</v>
      </c>
      <c r="AE139" s="11">
        <v>10250</v>
      </c>
      <c r="AF139" s="11">
        <v>8249</v>
      </c>
      <c r="AG139" s="11">
        <v>6979</v>
      </c>
      <c r="AH139" s="11">
        <v>6693</v>
      </c>
      <c r="AI139" s="11">
        <v>10106</v>
      </c>
      <c r="AJ139" s="11">
        <v>6783</v>
      </c>
      <c r="AK139" s="11">
        <v>5337</v>
      </c>
      <c r="AL139" s="11">
        <v>5917</v>
      </c>
      <c r="AN139" s="11">
        <f t="shared" ref="AN139:AU139" si="30">+AN37+AN88</f>
        <v>385030</v>
      </c>
      <c r="AO139" s="11">
        <f t="shared" si="30"/>
        <v>380368</v>
      </c>
      <c r="AP139" s="11">
        <f t="shared" si="30"/>
        <v>408948</v>
      </c>
      <c r="AQ139" s="11">
        <f t="shared" si="30"/>
        <v>441231</v>
      </c>
      <c r="AR139" s="11">
        <f t="shared" si="30"/>
        <v>452595</v>
      </c>
      <c r="AS139" s="11">
        <f t="shared" si="30"/>
        <v>476924</v>
      </c>
      <c r="AT139" s="11">
        <f t="shared" si="30"/>
        <v>455115</v>
      </c>
      <c r="AU139" s="11">
        <f t="shared" si="30"/>
        <v>503416</v>
      </c>
    </row>
    <row r="140" spans="2:47" x14ac:dyDescent="0.25">
      <c r="B140" s="93"/>
      <c r="C140" s="93"/>
      <c r="D140" s="8" t="s">
        <v>61</v>
      </c>
      <c r="E140" s="57">
        <v>74.275058864430093</v>
      </c>
      <c r="F140" s="58"/>
      <c r="G140" s="57">
        <v>71.804058529535695</v>
      </c>
      <c r="H140" s="58"/>
      <c r="I140" s="57">
        <v>78.253996135605107</v>
      </c>
      <c r="J140" s="58"/>
      <c r="K140" s="57">
        <v>77.945779845495494</v>
      </c>
      <c r="L140" s="58"/>
      <c r="M140" s="57">
        <v>79.574285714285693</v>
      </c>
      <c r="N140" s="58"/>
      <c r="O140" s="57">
        <v>80.999338097232197</v>
      </c>
      <c r="P140" s="58"/>
      <c r="Q140" s="57">
        <v>77.861721310396604</v>
      </c>
      <c r="R140" s="58"/>
      <c r="S140" s="57">
        <v>82.733173172641699</v>
      </c>
      <c r="T140" s="58"/>
      <c r="V140" s="10">
        <v>1.1341650211598</v>
      </c>
      <c r="W140" s="10">
        <v>1.6415601178032</v>
      </c>
      <c r="X140" s="10">
        <v>0.88156941077509998</v>
      </c>
      <c r="Y140" s="10">
        <v>0.72170510347179995</v>
      </c>
      <c r="Z140" s="10">
        <v>0.94351911045579995</v>
      </c>
      <c r="AA140" s="10">
        <v>0.65678722468770001</v>
      </c>
      <c r="AB140" s="10">
        <v>0.76106262826350002</v>
      </c>
      <c r="AC140" s="10">
        <v>0.73148800210039999</v>
      </c>
      <c r="AE140" s="11">
        <v>1833</v>
      </c>
      <c r="AF140" s="11">
        <v>1539</v>
      </c>
      <c r="AG140" s="11">
        <v>4632</v>
      </c>
      <c r="AH140" s="11">
        <v>2962</v>
      </c>
      <c r="AI140" s="11">
        <v>1752</v>
      </c>
      <c r="AJ140" s="11">
        <v>2839</v>
      </c>
      <c r="AK140" s="11">
        <v>2457</v>
      </c>
      <c r="AL140" s="11">
        <v>2176</v>
      </c>
      <c r="AN140" s="11">
        <f t="shared" ref="AN140:AU140" si="31">+AN38+AN89</f>
        <v>47002</v>
      </c>
      <c r="AO140" s="11">
        <f t="shared" si="31"/>
        <v>47698</v>
      </c>
      <c r="AP140" s="11">
        <f t="shared" si="31"/>
        <v>53460</v>
      </c>
      <c r="AQ140" s="11">
        <f t="shared" si="31"/>
        <v>54283</v>
      </c>
      <c r="AR140" s="11">
        <f t="shared" si="31"/>
        <v>55702</v>
      </c>
      <c r="AS140" s="11">
        <f t="shared" si="31"/>
        <v>59963</v>
      </c>
      <c r="AT140" s="11">
        <f t="shared" si="31"/>
        <v>59157</v>
      </c>
      <c r="AU140" s="11">
        <f t="shared" si="31"/>
        <v>62332</v>
      </c>
    </row>
    <row r="141" spans="2:47" x14ac:dyDescent="0.25">
      <c r="B141" s="93"/>
      <c r="C141" s="93"/>
      <c r="D141" s="8" t="s">
        <v>62</v>
      </c>
      <c r="E141" s="57">
        <v>78.404058446042399</v>
      </c>
      <c r="F141" s="58"/>
      <c r="G141" s="57">
        <v>72.244817515632604</v>
      </c>
      <c r="H141" s="58"/>
      <c r="I141" s="57">
        <v>79.818899584765106</v>
      </c>
      <c r="J141" s="58"/>
      <c r="K141" s="57">
        <v>79.495830471039397</v>
      </c>
      <c r="L141" s="58"/>
      <c r="M141" s="57">
        <v>80.433293092759996</v>
      </c>
      <c r="N141" s="58"/>
      <c r="O141" s="57">
        <v>80.187325027162899</v>
      </c>
      <c r="P141" s="58"/>
      <c r="Q141" s="57">
        <v>76.075697662989697</v>
      </c>
      <c r="R141" s="58"/>
      <c r="S141" s="57">
        <v>81.565808469682395</v>
      </c>
      <c r="T141" s="58"/>
      <c r="V141" s="10">
        <v>2.1567871042885001</v>
      </c>
      <c r="W141" s="10">
        <v>3.2237450715826999</v>
      </c>
      <c r="X141" s="10">
        <v>1.0928729161235999</v>
      </c>
      <c r="Y141" s="10">
        <v>0.60836104945309999</v>
      </c>
      <c r="Z141" s="10">
        <v>1.0006220456231001</v>
      </c>
      <c r="AA141" s="10">
        <v>0.6006351522576</v>
      </c>
      <c r="AB141" s="10">
        <v>0.6451041992048</v>
      </c>
      <c r="AC141" s="10">
        <v>0.67859895380809998</v>
      </c>
      <c r="AE141" s="11">
        <v>1750</v>
      </c>
      <c r="AF141" s="11">
        <v>1080</v>
      </c>
      <c r="AG141" s="11">
        <v>2676</v>
      </c>
      <c r="AH141" s="11">
        <v>3271</v>
      </c>
      <c r="AI141" s="11">
        <v>3039</v>
      </c>
      <c r="AJ141" s="11">
        <v>3907</v>
      </c>
      <c r="AK141" s="11">
        <v>2815</v>
      </c>
      <c r="AL141" s="11">
        <v>3050</v>
      </c>
      <c r="AN141" s="11">
        <f t="shared" ref="AN141:AU141" si="32">+AN39+AN90</f>
        <v>85157</v>
      </c>
      <c r="AO141" s="11">
        <f t="shared" si="32"/>
        <v>80644</v>
      </c>
      <c r="AP141" s="11">
        <f t="shared" si="32"/>
        <v>93614</v>
      </c>
      <c r="AQ141" s="11">
        <f t="shared" si="32"/>
        <v>91421</v>
      </c>
      <c r="AR141" s="11">
        <f t="shared" si="32"/>
        <v>98608</v>
      </c>
      <c r="AS141" s="11">
        <f t="shared" si="32"/>
        <v>101109</v>
      </c>
      <c r="AT141" s="11">
        <f t="shared" si="32"/>
        <v>100620</v>
      </c>
      <c r="AU141" s="11">
        <f t="shared" si="32"/>
        <v>108476</v>
      </c>
    </row>
    <row r="142" spans="2:47" x14ac:dyDescent="0.25">
      <c r="B142" s="93"/>
      <c r="C142" s="94"/>
      <c r="D142" s="8" t="s">
        <v>45</v>
      </c>
      <c r="E142" s="57">
        <v>72.171888829719705</v>
      </c>
      <c r="F142" s="58"/>
      <c r="G142" s="57">
        <v>70.178680670825599</v>
      </c>
      <c r="H142" s="58"/>
      <c r="I142" s="57">
        <v>74.122817252104298</v>
      </c>
      <c r="J142" s="58"/>
      <c r="K142" s="57">
        <v>76.003534958242497</v>
      </c>
      <c r="L142" s="58"/>
      <c r="M142" s="57">
        <v>76.817722861877698</v>
      </c>
      <c r="N142" s="58"/>
      <c r="O142" s="57">
        <v>77.100737612126295</v>
      </c>
      <c r="P142" s="58"/>
      <c r="Q142" s="57">
        <v>72.526630971193001</v>
      </c>
      <c r="R142" s="58"/>
      <c r="S142" s="57">
        <v>77.005868390427906</v>
      </c>
      <c r="T142" s="58"/>
      <c r="V142" s="10">
        <v>0.19459589732909999</v>
      </c>
      <c r="W142" s="10">
        <v>0.25794612503370001</v>
      </c>
      <c r="X142" s="10">
        <v>0.3147790875309</v>
      </c>
      <c r="Y142" s="10">
        <v>0.24043892699149999</v>
      </c>
      <c r="Z142" s="10">
        <v>0.16801311020660001</v>
      </c>
      <c r="AA142" s="10">
        <v>0.18829223850400001</v>
      </c>
      <c r="AB142" s="10">
        <v>0.2079702593069</v>
      </c>
      <c r="AC142" s="10">
        <v>0.16455648078480001</v>
      </c>
      <c r="AE142" s="11">
        <v>124695</v>
      </c>
      <c r="AF142" s="11">
        <v>113324</v>
      </c>
      <c r="AG142" s="11">
        <v>98553</v>
      </c>
      <c r="AH142" s="11">
        <v>110282</v>
      </c>
      <c r="AI142" s="11">
        <v>139112</v>
      </c>
      <c r="AJ142" s="11">
        <v>115800</v>
      </c>
      <c r="AK142" s="11">
        <v>94811</v>
      </c>
      <c r="AL142" s="11">
        <v>109578</v>
      </c>
      <c r="AN142" s="11">
        <f t="shared" ref="AN142:AU142" si="33">+AN40+AN91</f>
        <v>7901299</v>
      </c>
      <c r="AO142" s="11">
        <f t="shared" si="33"/>
        <v>8115057</v>
      </c>
      <c r="AP142" s="11">
        <f t="shared" si="33"/>
        <v>8830650</v>
      </c>
      <c r="AQ142" s="11">
        <f t="shared" si="33"/>
        <v>9280496</v>
      </c>
      <c r="AR142" s="11">
        <f t="shared" si="33"/>
        <v>9681111</v>
      </c>
      <c r="AS142" s="11">
        <f t="shared" si="33"/>
        <v>10149932</v>
      </c>
      <c r="AT142" s="11">
        <f t="shared" si="33"/>
        <v>10211094</v>
      </c>
      <c r="AU142" s="11">
        <f t="shared" si="33"/>
        <v>11097529</v>
      </c>
    </row>
    <row r="143" spans="2:47" x14ac:dyDescent="0.25">
      <c r="B143" s="93"/>
      <c r="C143" s="92" t="s">
        <v>45</v>
      </c>
      <c r="D143" s="8" t="s">
        <v>47</v>
      </c>
      <c r="E143" s="57">
        <v>100</v>
      </c>
      <c r="F143" s="58"/>
      <c r="G143" s="57">
        <v>100</v>
      </c>
      <c r="H143" s="58"/>
      <c r="I143" s="57">
        <v>100</v>
      </c>
      <c r="J143" s="58"/>
      <c r="K143" s="57">
        <v>100</v>
      </c>
      <c r="L143" s="58"/>
      <c r="M143" s="57">
        <v>100</v>
      </c>
      <c r="N143" s="58"/>
      <c r="O143" s="57">
        <v>100</v>
      </c>
      <c r="P143" s="58"/>
      <c r="Q143" s="57">
        <v>100</v>
      </c>
      <c r="R143" s="58"/>
      <c r="S143" s="57">
        <v>100</v>
      </c>
      <c r="T143" s="58"/>
      <c r="V143" s="10">
        <v>0</v>
      </c>
      <c r="W143" s="10">
        <v>0</v>
      </c>
      <c r="X143" s="10">
        <v>0</v>
      </c>
      <c r="Y143" s="10">
        <v>0</v>
      </c>
      <c r="Z143" s="10">
        <v>0</v>
      </c>
      <c r="AA143" s="10">
        <v>0</v>
      </c>
      <c r="AB143" s="10">
        <v>0</v>
      </c>
      <c r="AC143" s="10">
        <v>0</v>
      </c>
      <c r="AE143" s="11">
        <v>1551</v>
      </c>
      <c r="AF143" s="11">
        <v>1653</v>
      </c>
      <c r="AG143" s="11">
        <v>5168</v>
      </c>
      <c r="AH143" s="11">
        <v>5781</v>
      </c>
      <c r="AI143" s="11">
        <v>1874</v>
      </c>
      <c r="AJ143" s="11">
        <v>5459</v>
      </c>
      <c r="AK143" s="11">
        <v>5004</v>
      </c>
      <c r="AL143" s="11">
        <v>5745</v>
      </c>
      <c r="AN143" s="11">
        <f t="shared" ref="AN143:AU143" si="34">+AN41+AN92</f>
        <v>123689</v>
      </c>
      <c r="AO143" s="11">
        <f t="shared" si="34"/>
        <v>136978</v>
      </c>
      <c r="AP143" s="11">
        <f t="shared" si="34"/>
        <v>145143</v>
      </c>
      <c r="AQ143" s="11">
        <f t="shared" si="34"/>
        <v>149730</v>
      </c>
      <c r="AR143" s="11">
        <f t="shared" si="34"/>
        <v>161423</v>
      </c>
      <c r="AS143" s="11">
        <f t="shared" si="34"/>
        <v>163606</v>
      </c>
      <c r="AT143" s="11">
        <f t="shared" si="34"/>
        <v>175653</v>
      </c>
      <c r="AU143" s="11">
        <f t="shared" si="34"/>
        <v>181426</v>
      </c>
    </row>
    <row r="144" spans="2:47" x14ac:dyDescent="0.25">
      <c r="B144" s="93"/>
      <c r="C144" s="93"/>
      <c r="D144" s="8" t="s">
        <v>48</v>
      </c>
      <c r="E144" s="57">
        <v>100</v>
      </c>
      <c r="F144" s="58"/>
      <c r="G144" s="57">
        <v>100</v>
      </c>
      <c r="H144" s="58"/>
      <c r="I144" s="57">
        <v>100</v>
      </c>
      <c r="J144" s="58"/>
      <c r="K144" s="57">
        <v>100</v>
      </c>
      <c r="L144" s="58"/>
      <c r="M144" s="57">
        <v>100</v>
      </c>
      <c r="N144" s="58"/>
      <c r="O144" s="57">
        <v>100</v>
      </c>
      <c r="P144" s="58"/>
      <c r="Q144" s="57">
        <v>100</v>
      </c>
      <c r="R144" s="58"/>
      <c r="S144" s="57">
        <v>100</v>
      </c>
      <c r="T144" s="58"/>
      <c r="V144" s="10">
        <v>0</v>
      </c>
      <c r="W144" s="10">
        <v>0</v>
      </c>
      <c r="X144" s="10">
        <v>0</v>
      </c>
      <c r="Y144" s="10">
        <v>0</v>
      </c>
      <c r="Z144" s="10">
        <v>0</v>
      </c>
      <c r="AA144" s="10">
        <v>0</v>
      </c>
      <c r="AB144" s="10">
        <v>0</v>
      </c>
      <c r="AC144" s="10">
        <v>0</v>
      </c>
      <c r="AE144" s="11">
        <v>3352</v>
      </c>
      <c r="AF144" s="11">
        <v>2857</v>
      </c>
      <c r="AG144" s="11">
        <v>8640</v>
      </c>
      <c r="AH144" s="11">
        <v>6376</v>
      </c>
      <c r="AI144" s="11">
        <v>5527</v>
      </c>
      <c r="AJ144" s="11">
        <v>6838</v>
      </c>
      <c r="AK144" s="11">
        <v>5688</v>
      </c>
      <c r="AL144" s="11">
        <v>5951</v>
      </c>
      <c r="AN144" s="11">
        <f t="shared" ref="AN144:AU144" si="35">+AN42+AN93</f>
        <v>190073</v>
      </c>
      <c r="AO144" s="11">
        <f t="shared" si="35"/>
        <v>185968</v>
      </c>
      <c r="AP144" s="11">
        <f t="shared" si="35"/>
        <v>198148</v>
      </c>
      <c r="AQ144" s="11">
        <f t="shared" si="35"/>
        <v>208622</v>
      </c>
      <c r="AR144" s="11">
        <f t="shared" si="35"/>
        <v>223071</v>
      </c>
      <c r="AS144" s="11">
        <f t="shared" si="35"/>
        <v>234492</v>
      </c>
      <c r="AT144" s="11">
        <f t="shared" si="35"/>
        <v>262276</v>
      </c>
      <c r="AU144" s="11">
        <f t="shared" si="35"/>
        <v>270726</v>
      </c>
    </row>
    <row r="145" spans="2:47" x14ac:dyDescent="0.25">
      <c r="B145" s="93"/>
      <c r="C145" s="93"/>
      <c r="D145" s="8" t="s">
        <v>49</v>
      </c>
      <c r="E145" s="57">
        <v>100</v>
      </c>
      <c r="F145" s="58"/>
      <c r="G145" s="57">
        <v>100</v>
      </c>
      <c r="H145" s="58"/>
      <c r="I145" s="57">
        <v>100</v>
      </c>
      <c r="J145" s="58"/>
      <c r="K145" s="57">
        <v>100</v>
      </c>
      <c r="L145" s="58"/>
      <c r="M145" s="57">
        <v>100</v>
      </c>
      <c r="N145" s="58"/>
      <c r="O145" s="57">
        <v>100</v>
      </c>
      <c r="P145" s="58"/>
      <c r="Q145" s="57">
        <v>100</v>
      </c>
      <c r="R145" s="58"/>
      <c r="S145" s="57">
        <v>100</v>
      </c>
      <c r="T145" s="58"/>
      <c r="V145" s="10">
        <v>0</v>
      </c>
      <c r="W145" s="10">
        <v>0</v>
      </c>
      <c r="X145" s="10">
        <v>0</v>
      </c>
      <c r="Y145" s="10">
        <v>0</v>
      </c>
      <c r="Z145" s="10">
        <v>0</v>
      </c>
      <c r="AA145" s="10">
        <v>0</v>
      </c>
      <c r="AB145" s="10">
        <v>0</v>
      </c>
      <c r="AC145" s="10">
        <v>0</v>
      </c>
      <c r="AE145" s="11">
        <v>4618</v>
      </c>
      <c r="AF145" s="11">
        <v>4699</v>
      </c>
      <c r="AG145" s="11">
        <v>9412</v>
      </c>
      <c r="AH145" s="11">
        <v>5216</v>
      </c>
      <c r="AI145" s="11">
        <v>4513</v>
      </c>
      <c r="AJ145" s="11">
        <v>5856</v>
      </c>
      <c r="AK145" s="11">
        <v>5155</v>
      </c>
      <c r="AL145" s="11">
        <v>6358</v>
      </c>
      <c r="AN145" s="11">
        <f t="shared" ref="AN145:AU145" si="36">+AN43+AN94</f>
        <v>344308</v>
      </c>
      <c r="AO145" s="11">
        <f t="shared" si="36"/>
        <v>363956</v>
      </c>
      <c r="AP145" s="11">
        <f t="shared" si="36"/>
        <v>379797</v>
      </c>
      <c r="AQ145" s="11">
        <f t="shared" si="36"/>
        <v>383854</v>
      </c>
      <c r="AR145" s="11">
        <f t="shared" si="36"/>
        <v>410528</v>
      </c>
      <c r="AS145" s="11">
        <f t="shared" si="36"/>
        <v>438423</v>
      </c>
      <c r="AT145" s="11">
        <f t="shared" si="36"/>
        <v>477317</v>
      </c>
      <c r="AU145" s="11">
        <f t="shared" si="36"/>
        <v>501335</v>
      </c>
    </row>
    <row r="146" spans="2:47" x14ac:dyDescent="0.25">
      <c r="B146" s="93"/>
      <c r="C146" s="93"/>
      <c r="D146" s="8" t="s">
        <v>50</v>
      </c>
      <c r="E146" s="57">
        <v>100</v>
      </c>
      <c r="F146" s="58"/>
      <c r="G146" s="57">
        <v>100</v>
      </c>
      <c r="H146" s="58"/>
      <c r="I146" s="57">
        <v>100</v>
      </c>
      <c r="J146" s="58"/>
      <c r="K146" s="57">
        <v>100</v>
      </c>
      <c r="L146" s="58"/>
      <c r="M146" s="57">
        <v>100</v>
      </c>
      <c r="N146" s="58"/>
      <c r="O146" s="57">
        <v>100</v>
      </c>
      <c r="P146" s="58"/>
      <c r="Q146" s="57">
        <v>100</v>
      </c>
      <c r="R146" s="58"/>
      <c r="S146" s="57">
        <v>100</v>
      </c>
      <c r="T146" s="58"/>
      <c r="V146" s="10">
        <v>0</v>
      </c>
      <c r="W146" s="10">
        <v>0</v>
      </c>
      <c r="X146" s="10">
        <v>0</v>
      </c>
      <c r="Y146" s="10">
        <v>0</v>
      </c>
      <c r="Z146" s="10">
        <v>0</v>
      </c>
      <c r="AA146" s="10">
        <v>0</v>
      </c>
      <c r="AB146" s="10">
        <v>0</v>
      </c>
      <c r="AC146" s="10">
        <v>0</v>
      </c>
      <c r="AE146" s="11">
        <v>4376</v>
      </c>
      <c r="AF146" s="11">
        <v>3627</v>
      </c>
      <c r="AG146" s="11">
        <v>6735</v>
      </c>
      <c r="AH146" s="11">
        <v>5307</v>
      </c>
      <c r="AI146" s="11">
        <v>9126</v>
      </c>
      <c r="AJ146" s="11">
        <v>4788</v>
      </c>
      <c r="AK146" s="11">
        <v>5173</v>
      </c>
      <c r="AL146" s="11">
        <v>6394</v>
      </c>
      <c r="AN146" s="11">
        <f t="shared" ref="AN146:AU146" si="37">+AN44+AN95</f>
        <v>171842</v>
      </c>
      <c r="AO146" s="11">
        <f t="shared" si="37"/>
        <v>174689</v>
      </c>
      <c r="AP146" s="11">
        <f t="shared" si="37"/>
        <v>196375</v>
      </c>
      <c r="AQ146" s="11">
        <f t="shared" si="37"/>
        <v>196161</v>
      </c>
      <c r="AR146" s="11">
        <f t="shared" si="37"/>
        <v>202152</v>
      </c>
      <c r="AS146" s="11">
        <f t="shared" si="37"/>
        <v>210015</v>
      </c>
      <c r="AT146" s="11">
        <f t="shared" si="37"/>
        <v>221224</v>
      </c>
      <c r="AU146" s="11">
        <f t="shared" si="37"/>
        <v>223858</v>
      </c>
    </row>
    <row r="147" spans="2:47" x14ac:dyDescent="0.25">
      <c r="B147" s="93"/>
      <c r="C147" s="93"/>
      <c r="D147" s="8" t="s">
        <v>51</v>
      </c>
      <c r="E147" s="57">
        <v>100</v>
      </c>
      <c r="F147" s="58"/>
      <c r="G147" s="57">
        <v>100</v>
      </c>
      <c r="H147" s="58"/>
      <c r="I147" s="57">
        <v>100</v>
      </c>
      <c r="J147" s="58"/>
      <c r="K147" s="57">
        <v>100</v>
      </c>
      <c r="L147" s="58"/>
      <c r="M147" s="57">
        <v>100</v>
      </c>
      <c r="N147" s="58"/>
      <c r="O147" s="57">
        <v>100</v>
      </c>
      <c r="P147" s="58"/>
      <c r="Q147" s="57">
        <v>100</v>
      </c>
      <c r="R147" s="58"/>
      <c r="S147" s="57">
        <v>100</v>
      </c>
      <c r="T147" s="58"/>
      <c r="V147" s="10">
        <v>0</v>
      </c>
      <c r="W147" s="10">
        <v>0</v>
      </c>
      <c r="X147" s="10">
        <v>0</v>
      </c>
      <c r="Y147" s="10">
        <v>0</v>
      </c>
      <c r="Z147" s="10">
        <v>0</v>
      </c>
      <c r="AA147" s="10">
        <v>0</v>
      </c>
      <c r="AB147" s="10">
        <v>0</v>
      </c>
      <c r="AC147" s="10">
        <v>0</v>
      </c>
      <c r="AE147" s="11">
        <v>8059</v>
      </c>
      <c r="AF147" s="11">
        <v>7618</v>
      </c>
      <c r="AG147" s="11">
        <v>5674</v>
      </c>
      <c r="AH147" s="11">
        <v>7137</v>
      </c>
      <c r="AI147" s="11">
        <v>8570</v>
      </c>
      <c r="AJ147" s="11">
        <v>6997</v>
      </c>
      <c r="AK147" s="11">
        <v>5865</v>
      </c>
      <c r="AL147" s="11">
        <v>6017</v>
      </c>
      <c r="AN147" s="11">
        <f t="shared" ref="AN147:AU147" si="38">+AN45+AN96</f>
        <v>449344</v>
      </c>
      <c r="AO147" s="11">
        <f t="shared" si="38"/>
        <v>479641</v>
      </c>
      <c r="AP147" s="11">
        <f t="shared" si="38"/>
        <v>489734</v>
      </c>
      <c r="AQ147" s="11">
        <f t="shared" si="38"/>
        <v>508342</v>
      </c>
      <c r="AR147" s="11">
        <f t="shared" si="38"/>
        <v>533458</v>
      </c>
      <c r="AS147" s="11">
        <f t="shared" si="38"/>
        <v>552407</v>
      </c>
      <c r="AT147" s="11">
        <f t="shared" si="38"/>
        <v>600185</v>
      </c>
      <c r="AU147" s="11">
        <f t="shared" si="38"/>
        <v>626440</v>
      </c>
    </row>
    <row r="148" spans="2:47" x14ac:dyDescent="0.25">
      <c r="B148" s="93"/>
      <c r="C148" s="93"/>
      <c r="D148" s="8" t="s">
        <v>52</v>
      </c>
      <c r="E148" s="57">
        <v>100</v>
      </c>
      <c r="F148" s="58"/>
      <c r="G148" s="57">
        <v>100</v>
      </c>
      <c r="H148" s="58"/>
      <c r="I148" s="57">
        <v>100</v>
      </c>
      <c r="J148" s="58"/>
      <c r="K148" s="57">
        <v>100</v>
      </c>
      <c r="L148" s="58"/>
      <c r="M148" s="57">
        <v>100</v>
      </c>
      <c r="N148" s="58"/>
      <c r="O148" s="57">
        <v>100</v>
      </c>
      <c r="P148" s="58"/>
      <c r="Q148" s="57">
        <v>100</v>
      </c>
      <c r="R148" s="58"/>
      <c r="S148" s="57">
        <v>100</v>
      </c>
      <c r="T148" s="58"/>
      <c r="V148" s="10">
        <v>0</v>
      </c>
      <c r="W148" s="10">
        <v>0</v>
      </c>
      <c r="X148" s="10">
        <v>0</v>
      </c>
      <c r="Y148" s="10">
        <v>0</v>
      </c>
      <c r="Z148" s="10">
        <v>0</v>
      </c>
      <c r="AA148" s="10">
        <v>0</v>
      </c>
      <c r="AB148" s="10">
        <v>0</v>
      </c>
      <c r="AC148" s="10">
        <v>0</v>
      </c>
      <c r="AE148" s="11">
        <v>18927</v>
      </c>
      <c r="AF148" s="11">
        <v>18925</v>
      </c>
      <c r="AG148" s="11">
        <v>10296</v>
      </c>
      <c r="AH148" s="11">
        <v>14294</v>
      </c>
      <c r="AI148" s="11">
        <v>19711</v>
      </c>
      <c r="AJ148" s="11">
        <v>14281</v>
      </c>
      <c r="AK148" s="11">
        <v>13390</v>
      </c>
      <c r="AL148" s="11">
        <v>15256</v>
      </c>
      <c r="AN148" s="11">
        <f t="shared" ref="AN148:AU148" si="39">+AN46+AN97</f>
        <v>1105251</v>
      </c>
      <c r="AO148" s="11">
        <f t="shared" si="39"/>
        <v>1172626</v>
      </c>
      <c r="AP148" s="11">
        <f t="shared" si="39"/>
        <v>1230844</v>
      </c>
      <c r="AQ148" s="11">
        <f t="shared" si="39"/>
        <v>1242678</v>
      </c>
      <c r="AR148" s="11">
        <f t="shared" si="39"/>
        <v>1309455</v>
      </c>
      <c r="AS148" s="11">
        <f t="shared" si="39"/>
        <v>1368531</v>
      </c>
      <c r="AT148" s="11">
        <f t="shared" si="39"/>
        <v>1415677</v>
      </c>
      <c r="AU148" s="11">
        <f t="shared" si="39"/>
        <v>1460529</v>
      </c>
    </row>
    <row r="149" spans="2:47" x14ac:dyDescent="0.25">
      <c r="B149" s="93"/>
      <c r="C149" s="93"/>
      <c r="D149" s="8" t="s">
        <v>53</v>
      </c>
      <c r="E149" s="57">
        <v>100</v>
      </c>
      <c r="F149" s="58"/>
      <c r="G149" s="57">
        <v>100</v>
      </c>
      <c r="H149" s="58"/>
      <c r="I149" s="57">
        <v>100</v>
      </c>
      <c r="J149" s="58"/>
      <c r="K149" s="57">
        <v>100</v>
      </c>
      <c r="L149" s="58"/>
      <c r="M149" s="57">
        <v>100</v>
      </c>
      <c r="N149" s="58"/>
      <c r="O149" s="57">
        <v>100</v>
      </c>
      <c r="P149" s="58"/>
      <c r="Q149" s="57">
        <v>100</v>
      </c>
      <c r="R149" s="58"/>
      <c r="S149" s="57">
        <v>100</v>
      </c>
      <c r="T149" s="58"/>
      <c r="V149" s="10">
        <v>0</v>
      </c>
      <c r="W149" s="10">
        <v>0</v>
      </c>
      <c r="X149" s="10">
        <v>0</v>
      </c>
      <c r="Y149" s="10">
        <v>0</v>
      </c>
      <c r="Z149" s="10">
        <v>0</v>
      </c>
      <c r="AA149" s="10">
        <v>0</v>
      </c>
      <c r="AB149" s="10">
        <v>0</v>
      </c>
      <c r="AC149" s="10">
        <v>0</v>
      </c>
      <c r="AE149" s="11">
        <v>34994</v>
      </c>
      <c r="AF149" s="11">
        <v>34452</v>
      </c>
      <c r="AG149" s="11">
        <v>18448</v>
      </c>
      <c r="AH149" s="11">
        <v>25083</v>
      </c>
      <c r="AI149" s="11">
        <v>40635</v>
      </c>
      <c r="AJ149" s="11">
        <v>30362</v>
      </c>
      <c r="AK149" s="11">
        <v>28566</v>
      </c>
      <c r="AL149" s="11">
        <v>28205</v>
      </c>
      <c r="AN149" s="11">
        <f t="shared" ref="AN149:AU149" si="40">+AN47+AN98</f>
        <v>4426317</v>
      </c>
      <c r="AO149" s="11">
        <f t="shared" si="40"/>
        <v>4759860</v>
      </c>
      <c r="AP149" s="11">
        <f t="shared" si="40"/>
        <v>4840478</v>
      </c>
      <c r="AQ149" s="11">
        <f t="shared" si="40"/>
        <v>5011032</v>
      </c>
      <c r="AR149" s="11">
        <f t="shared" si="40"/>
        <v>5121712</v>
      </c>
      <c r="AS149" s="11">
        <f t="shared" si="40"/>
        <v>5389854</v>
      </c>
      <c r="AT149" s="11">
        <f t="shared" si="40"/>
        <v>5958975</v>
      </c>
      <c r="AU149" s="11">
        <f t="shared" si="40"/>
        <v>6052880</v>
      </c>
    </row>
    <row r="150" spans="2:47" x14ac:dyDescent="0.25">
      <c r="B150" s="93"/>
      <c r="C150" s="93"/>
      <c r="D150" s="8" t="s">
        <v>54</v>
      </c>
      <c r="E150" s="57">
        <v>100</v>
      </c>
      <c r="F150" s="58"/>
      <c r="G150" s="57">
        <v>100</v>
      </c>
      <c r="H150" s="58"/>
      <c r="I150" s="57">
        <v>100</v>
      </c>
      <c r="J150" s="58"/>
      <c r="K150" s="57">
        <v>100</v>
      </c>
      <c r="L150" s="58"/>
      <c r="M150" s="57">
        <v>100</v>
      </c>
      <c r="N150" s="58"/>
      <c r="O150" s="57">
        <v>100</v>
      </c>
      <c r="P150" s="58"/>
      <c r="Q150" s="57">
        <v>100</v>
      </c>
      <c r="R150" s="58"/>
      <c r="S150" s="57">
        <v>100</v>
      </c>
      <c r="T150" s="58"/>
      <c r="V150" s="10">
        <v>0</v>
      </c>
      <c r="W150" s="10">
        <v>0</v>
      </c>
      <c r="X150" s="10">
        <v>0</v>
      </c>
      <c r="Y150" s="10">
        <v>0</v>
      </c>
      <c r="Z150" s="10">
        <v>0</v>
      </c>
      <c r="AA150" s="10">
        <v>0</v>
      </c>
      <c r="AB150" s="10">
        <v>0</v>
      </c>
      <c r="AC150" s="10">
        <v>0</v>
      </c>
      <c r="AE150" s="11">
        <v>17828</v>
      </c>
      <c r="AF150" s="11">
        <v>16123</v>
      </c>
      <c r="AG150" s="11">
        <v>8444</v>
      </c>
      <c r="AH150" s="11">
        <v>11375</v>
      </c>
      <c r="AI150" s="11">
        <v>16049</v>
      </c>
      <c r="AJ150" s="11">
        <v>11575</v>
      </c>
      <c r="AK150" s="11">
        <v>8975</v>
      </c>
      <c r="AL150" s="11">
        <v>10419</v>
      </c>
      <c r="AN150" s="11">
        <f t="shared" ref="AN150:AU150" si="41">+AN48+AN99</f>
        <v>583392</v>
      </c>
      <c r="AO150" s="11">
        <f t="shared" si="41"/>
        <v>614103</v>
      </c>
      <c r="AP150" s="11">
        <f t="shared" si="41"/>
        <v>623760</v>
      </c>
      <c r="AQ150" s="11">
        <f t="shared" si="41"/>
        <v>623169</v>
      </c>
      <c r="AR150" s="11">
        <f t="shared" si="41"/>
        <v>656850</v>
      </c>
      <c r="AS150" s="11">
        <f t="shared" si="41"/>
        <v>689300</v>
      </c>
      <c r="AT150" s="11">
        <f t="shared" si="41"/>
        <v>708403</v>
      </c>
      <c r="AU150" s="11">
        <f t="shared" si="41"/>
        <v>750471</v>
      </c>
    </row>
    <row r="151" spans="2:47" x14ac:dyDescent="0.25">
      <c r="B151" s="93"/>
      <c r="C151" s="93"/>
      <c r="D151" s="8" t="s">
        <v>55</v>
      </c>
      <c r="E151" s="57">
        <v>100</v>
      </c>
      <c r="F151" s="58"/>
      <c r="G151" s="57">
        <v>100</v>
      </c>
      <c r="H151" s="58"/>
      <c r="I151" s="57">
        <v>100</v>
      </c>
      <c r="J151" s="58"/>
      <c r="K151" s="57">
        <v>100</v>
      </c>
      <c r="L151" s="58"/>
      <c r="M151" s="57">
        <v>100</v>
      </c>
      <c r="N151" s="58"/>
      <c r="O151" s="57">
        <v>100</v>
      </c>
      <c r="P151" s="58"/>
      <c r="Q151" s="57">
        <v>100</v>
      </c>
      <c r="R151" s="58"/>
      <c r="S151" s="57">
        <v>100</v>
      </c>
      <c r="T151" s="58"/>
      <c r="V151" s="10">
        <v>0</v>
      </c>
      <c r="W151" s="10">
        <v>0</v>
      </c>
      <c r="X151" s="10">
        <v>0</v>
      </c>
      <c r="Y151" s="10">
        <v>0</v>
      </c>
      <c r="Z151" s="10">
        <v>0</v>
      </c>
      <c r="AA151" s="10">
        <v>0</v>
      </c>
      <c r="AB151" s="10">
        <v>0</v>
      </c>
      <c r="AC151" s="10">
        <v>0</v>
      </c>
      <c r="AE151" s="11">
        <v>16339</v>
      </c>
      <c r="AF151" s="11">
        <v>15717</v>
      </c>
      <c r="AG151" s="11">
        <v>11411</v>
      </c>
      <c r="AH151" s="11">
        <v>10413</v>
      </c>
      <c r="AI151" s="11">
        <v>12353</v>
      </c>
      <c r="AJ151" s="11">
        <v>11128</v>
      </c>
      <c r="AK151" s="11">
        <v>9174</v>
      </c>
      <c r="AL151" s="11">
        <v>10236</v>
      </c>
      <c r="AN151" s="11">
        <f t="shared" ref="AN151:AU151" si="42">+AN49+AN100</f>
        <v>665754</v>
      </c>
      <c r="AO151" s="11">
        <f t="shared" si="42"/>
        <v>702682</v>
      </c>
      <c r="AP151" s="11">
        <f t="shared" si="42"/>
        <v>710047</v>
      </c>
      <c r="AQ151" s="11">
        <f t="shared" si="42"/>
        <v>748437</v>
      </c>
      <c r="AR151" s="11">
        <f t="shared" si="42"/>
        <v>751517</v>
      </c>
      <c r="AS151" s="11">
        <f t="shared" si="42"/>
        <v>782927</v>
      </c>
      <c r="AT151" s="11">
        <f t="shared" si="42"/>
        <v>827935</v>
      </c>
      <c r="AU151" s="11">
        <f t="shared" si="42"/>
        <v>848051</v>
      </c>
    </row>
    <row r="152" spans="2:47" x14ac:dyDescent="0.25">
      <c r="B152" s="93"/>
      <c r="C152" s="93"/>
      <c r="D152" s="8" t="s">
        <v>56</v>
      </c>
      <c r="E152" s="57"/>
      <c r="F152" s="58"/>
      <c r="G152" s="57"/>
      <c r="H152" s="58"/>
      <c r="I152" s="57"/>
      <c r="J152" s="58"/>
      <c r="K152" s="57"/>
      <c r="L152" s="58"/>
      <c r="M152" s="57"/>
      <c r="N152" s="58"/>
      <c r="O152" s="57">
        <v>100</v>
      </c>
      <c r="P152" s="58"/>
      <c r="Q152" s="57">
        <v>100</v>
      </c>
      <c r="R152" s="58"/>
      <c r="S152" s="57">
        <v>100</v>
      </c>
      <c r="T152" s="58"/>
      <c r="V152" s="10"/>
      <c r="W152" s="10"/>
      <c r="X152" s="10"/>
      <c r="Y152" s="10"/>
      <c r="Z152" s="10"/>
      <c r="AA152" s="10">
        <v>0</v>
      </c>
      <c r="AB152" s="10">
        <v>0</v>
      </c>
      <c r="AC152" s="10">
        <v>0</v>
      </c>
      <c r="AE152" s="11"/>
      <c r="AF152" s="11"/>
      <c r="AG152" s="11"/>
      <c r="AH152" s="11"/>
      <c r="AI152" s="11"/>
      <c r="AJ152" s="11">
        <v>6169</v>
      </c>
      <c r="AK152" s="11">
        <v>4736</v>
      </c>
      <c r="AL152" s="11">
        <v>6614</v>
      </c>
      <c r="AN152" s="11">
        <f t="shared" ref="AN152:AU152" si="43">+AN50+AN101</f>
        <v>0</v>
      </c>
      <c r="AO152" s="11">
        <f t="shared" si="43"/>
        <v>0</v>
      </c>
      <c r="AP152" s="11">
        <f t="shared" si="43"/>
        <v>0</v>
      </c>
      <c r="AQ152" s="11">
        <f t="shared" si="43"/>
        <v>0</v>
      </c>
      <c r="AR152" s="11">
        <f t="shared" si="43"/>
        <v>0</v>
      </c>
      <c r="AS152" s="11">
        <f t="shared" si="43"/>
        <v>362551</v>
      </c>
      <c r="AT152" s="11">
        <f t="shared" si="43"/>
        <v>375583</v>
      </c>
      <c r="AU152" s="11">
        <f t="shared" si="43"/>
        <v>385691</v>
      </c>
    </row>
    <row r="153" spans="2:47" x14ac:dyDescent="0.25">
      <c r="B153" s="93"/>
      <c r="C153" s="93"/>
      <c r="D153" s="8" t="s">
        <v>57</v>
      </c>
      <c r="E153" s="57">
        <v>100</v>
      </c>
      <c r="F153" s="58"/>
      <c r="G153" s="57">
        <v>100</v>
      </c>
      <c r="H153" s="58"/>
      <c r="I153" s="57">
        <v>100</v>
      </c>
      <c r="J153" s="58"/>
      <c r="K153" s="57">
        <v>100</v>
      </c>
      <c r="L153" s="58"/>
      <c r="M153" s="57">
        <v>100</v>
      </c>
      <c r="N153" s="58"/>
      <c r="O153" s="57">
        <v>100</v>
      </c>
      <c r="P153" s="58"/>
      <c r="Q153" s="57">
        <v>100</v>
      </c>
      <c r="R153" s="58"/>
      <c r="S153" s="57">
        <v>100</v>
      </c>
      <c r="T153" s="58"/>
      <c r="V153" s="10">
        <v>0</v>
      </c>
      <c r="W153" s="10">
        <v>0</v>
      </c>
      <c r="X153" s="10">
        <v>0</v>
      </c>
      <c r="Y153" s="10">
        <v>0</v>
      </c>
      <c r="Z153" s="10">
        <v>0</v>
      </c>
      <c r="AA153" s="10">
        <v>0</v>
      </c>
      <c r="AB153" s="10">
        <v>0</v>
      </c>
      <c r="AC153" s="10">
        <v>0</v>
      </c>
      <c r="AE153" s="11">
        <v>28526</v>
      </c>
      <c r="AF153" s="11">
        <v>28516</v>
      </c>
      <c r="AG153" s="11">
        <v>13319</v>
      </c>
      <c r="AH153" s="11">
        <v>21588</v>
      </c>
      <c r="AI153" s="11">
        <v>25295</v>
      </c>
      <c r="AJ153" s="11">
        <v>15508</v>
      </c>
      <c r="AK153" s="11">
        <v>12849</v>
      </c>
      <c r="AL153" s="11">
        <v>14640</v>
      </c>
      <c r="AN153" s="11">
        <f t="shared" ref="AN153:AU153" si="44">+AN51+AN102</f>
        <v>1326685</v>
      </c>
      <c r="AO153" s="11">
        <f t="shared" si="44"/>
        <v>1369376</v>
      </c>
      <c r="AP153" s="11">
        <f t="shared" si="44"/>
        <v>1427951</v>
      </c>
      <c r="AQ153" s="11">
        <f t="shared" si="44"/>
        <v>1431025</v>
      </c>
      <c r="AR153" s="11">
        <f t="shared" si="44"/>
        <v>1486604</v>
      </c>
      <c r="AS153" s="11">
        <f t="shared" si="44"/>
        <v>1164038</v>
      </c>
      <c r="AT153" s="11">
        <f t="shared" si="44"/>
        <v>1198246</v>
      </c>
      <c r="AU153" s="11">
        <f t="shared" si="44"/>
        <v>1203270</v>
      </c>
    </row>
    <row r="154" spans="2:47" x14ac:dyDescent="0.25">
      <c r="B154" s="93"/>
      <c r="C154" s="93"/>
      <c r="D154" s="8" t="s">
        <v>58</v>
      </c>
      <c r="E154" s="57">
        <v>100</v>
      </c>
      <c r="F154" s="58"/>
      <c r="G154" s="57">
        <v>100</v>
      </c>
      <c r="H154" s="58"/>
      <c r="I154" s="57">
        <v>100</v>
      </c>
      <c r="J154" s="58"/>
      <c r="K154" s="57">
        <v>100</v>
      </c>
      <c r="L154" s="58"/>
      <c r="M154" s="57">
        <v>100</v>
      </c>
      <c r="N154" s="58"/>
      <c r="O154" s="57">
        <v>100</v>
      </c>
      <c r="P154" s="58"/>
      <c r="Q154" s="57">
        <v>100</v>
      </c>
      <c r="R154" s="58"/>
      <c r="S154" s="57">
        <v>100</v>
      </c>
      <c r="T154" s="58"/>
      <c r="V154" s="10">
        <v>0</v>
      </c>
      <c r="W154" s="10">
        <v>0</v>
      </c>
      <c r="X154" s="10">
        <v>0</v>
      </c>
      <c r="Y154" s="10">
        <v>0</v>
      </c>
      <c r="Z154" s="10">
        <v>0</v>
      </c>
      <c r="AA154" s="10">
        <v>0</v>
      </c>
      <c r="AB154" s="10">
        <v>0</v>
      </c>
      <c r="AC154" s="10">
        <v>0</v>
      </c>
      <c r="AE154" s="11">
        <v>16787</v>
      </c>
      <c r="AF154" s="11">
        <v>14682</v>
      </c>
      <c r="AG154" s="11">
        <v>8997</v>
      </c>
      <c r="AH154" s="11">
        <v>11831</v>
      </c>
      <c r="AI154" s="11">
        <v>15350</v>
      </c>
      <c r="AJ154" s="11">
        <v>11077</v>
      </c>
      <c r="AK154" s="11">
        <v>8522</v>
      </c>
      <c r="AL154" s="11">
        <v>9992</v>
      </c>
      <c r="AN154" s="11">
        <f t="shared" ref="AN154:AU154" si="45">+AN52+AN103</f>
        <v>611207</v>
      </c>
      <c r="AO154" s="11">
        <f t="shared" si="45"/>
        <v>623105</v>
      </c>
      <c r="AP154" s="11">
        <f t="shared" si="45"/>
        <v>654303</v>
      </c>
      <c r="AQ154" s="11">
        <f t="shared" si="45"/>
        <v>657202</v>
      </c>
      <c r="AR154" s="11">
        <f t="shared" si="45"/>
        <v>681218</v>
      </c>
      <c r="AS154" s="11">
        <f t="shared" si="45"/>
        <v>705236</v>
      </c>
      <c r="AT154" s="11">
        <f t="shared" si="45"/>
        <v>720807</v>
      </c>
      <c r="AU154" s="11">
        <f t="shared" si="45"/>
        <v>739062</v>
      </c>
    </row>
    <row r="155" spans="2:47" x14ac:dyDescent="0.25">
      <c r="B155" s="93"/>
      <c r="C155" s="93"/>
      <c r="D155" s="8" t="s">
        <v>59</v>
      </c>
      <c r="E155" s="57">
        <v>100</v>
      </c>
      <c r="F155" s="58"/>
      <c r="G155" s="57">
        <v>100</v>
      </c>
      <c r="H155" s="58"/>
      <c r="I155" s="57">
        <v>100</v>
      </c>
      <c r="J155" s="58"/>
      <c r="K155" s="57">
        <v>100</v>
      </c>
      <c r="L155" s="58"/>
      <c r="M155" s="57">
        <v>100</v>
      </c>
      <c r="N155" s="58"/>
      <c r="O155" s="57">
        <v>100</v>
      </c>
      <c r="P155" s="58"/>
      <c r="Q155" s="57">
        <v>100</v>
      </c>
      <c r="R155" s="58"/>
      <c r="S155" s="57">
        <v>100</v>
      </c>
      <c r="T155" s="58"/>
      <c r="V155" s="10">
        <v>0</v>
      </c>
      <c r="W155" s="10">
        <v>0</v>
      </c>
      <c r="X155" s="10">
        <v>0</v>
      </c>
      <c r="Y155" s="10">
        <v>0</v>
      </c>
      <c r="Z155" s="10">
        <v>0</v>
      </c>
      <c r="AA155" s="10">
        <v>0</v>
      </c>
      <c r="AB155" s="10">
        <v>0</v>
      </c>
      <c r="AC155" s="10">
        <v>0</v>
      </c>
      <c r="AE155" s="11">
        <v>5911</v>
      </c>
      <c r="AF155" s="11">
        <v>5701</v>
      </c>
      <c r="AG155" s="11">
        <v>9918</v>
      </c>
      <c r="AH155" s="11">
        <v>8151</v>
      </c>
      <c r="AI155" s="11">
        <v>7341</v>
      </c>
      <c r="AJ155" s="11">
        <v>7270</v>
      </c>
      <c r="AK155" s="11">
        <v>5805</v>
      </c>
      <c r="AL155" s="11">
        <v>7741</v>
      </c>
      <c r="AN155" s="11">
        <f t="shared" ref="AN155:AU155" si="46">+AN53+AN104</f>
        <v>244323</v>
      </c>
      <c r="AO155" s="11">
        <f t="shared" si="46"/>
        <v>251215</v>
      </c>
      <c r="AP155" s="11">
        <f t="shared" si="46"/>
        <v>264710</v>
      </c>
      <c r="AQ155" s="11">
        <f t="shared" si="46"/>
        <v>275838</v>
      </c>
      <c r="AR155" s="11">
        <f t="shared" si="46"/>
        <v>275799</v>
      </c>
      <c r="AS155" s="11">
        <f t="shared" si="46"/>
        <v>281079</v>
      </c>
      <c r="AT155" s="11">
        <f t="shared" si="46"/>
        <v>292775</v>
      </c>
      <c r="AU155" s="11">
        <f t="shared" si="46"/>
        <v>295236</v>
      </c>
    </row>
    <row r="156" spans="2:47" x14ac:dyDescent="0.25">
      <c r="B156" s="93"/>
      <c r="C156" s="93"/>
      <c r="D156" s="8" t="s">
        <v>60</v>
      </c>
      <c r="E156" s="57">
        <v>100</v>
      </c>
      <c r="F156" s="58"/>
      <c r="G156" s="57">
        <v>100</v>
      </c>
      <c r="H156" s="58"/>
      <c r="I156" s="57">
        <v>100</v>
      </c>
      <c r="J156" s="58"/>
      <c r="K156" s="57">
        <v>100</v>
      </c>
      <c r="L156" s="58"/>
      <c r="M156" s="57">
        <v>100</v>
      </c>
      <c r="N156" s="58"/>
      <c r="O156" s="57">
        <v>100</v>
      </c>
      <c r="P156" s="58"/>
      <c r="Q156" s="57">
        <v>100</v>
      </c>
      <c r="R156" s="58"/>
      <c r="S156" s="57">
        <v>100</v>
      </c>
      <c r="T156" s="58"/>
      <c r="V156" s="10">
        <v>0</v>
      </c>
      <c r="W156" s="10">
        <v>0</v>
      </c>
      <c r="X156" s="10">
        <v>0</v>
      </c>
      <c r="Y156" s="10">
        <v>0</v>
      </c>
      <c r="Z156" s="10">
        <v>0</v>
      </c>
      <c r="AA156" s="10">
        <v>0</v>
      </c>
      <c r="AB156" s="10">
        <v>0</v>
      </c>
      <c r="AC156" s="10">
        <v>0</v>
      </c>
      <c r="AE156" s="11">
        <v>14934</v>
      </c>
      <c r="AF156" s="11">
        <v>12644</v>
      </c>
      <c r="AG156" s="11">
        <v>10023</v>
      </c>
      <c r="AH156" s="11">
        <v>9157</v>
      </c>
      <c r="AI156" s="11">
        <v>13641</v>
      </c>
      <c r="AJ156" s="11">
        <v>8947</v>
      </c>
      <c r="AK156" s="11">
        <v>7589</v>
      </c>
      <c r="AL156" s="11">
        <v>7995</v>
      </c>
      <c r="AN156" s="11">
        <f t="shared" ref="AN156:AU156" si="47">+AN54+AN105</f>
        <v>533811</v>
      </c>
      <c r="AO156" s="11">
        <f t="shared" si="47"/>
        <v>551169</v>
      </c>
      <c r="AP156" s="11">
        <f t="shared" si="47"/>
        <v>566649</v>
      </c>
      <c r="AQ156" s="11">
        <f t="shared" si="47"/>
        <v>589878</v>
      </c>
      <c r="AR156" s="11">
        <f t="shared" si="47"/>
        <v>596322</v>
      </c>
      <c r="AS156" s="11">
        <f t="shared" si="47"/>
        <v>621928</v>
      </c>
      <c r="AT156" s="11">
        <f t="shared" si="47"/>
        <v>635800</v>
      </c>
      <c r="AU156" s="11">
        <f t="shared" si="47"/>
        <v>663969</v>
      </c>
    </row>
    <row r="157" spans="2:47" x14ac:dyDescent="0.25">
      <c r="B157" s="93"/>
      <c r="C157" s="93"/>
      <c r="D157" s="8" t="s">
        <v>61</v>
      </c>
      <c r="E157" s="57">
        <v>100</v>
      </c>
      <c r="F157" s="58"/>
      <c r="G157" s="57">
        <v>100</v>
      </c>
      <c r="H157" s="58"/>
      <c r="I157" s="57">
        <v>100</v>
      </c>
      <c r="J157" s="58"/>
      <c r="K157" s="57">
        <v>100</v>
      </c>
      <c r="L157" s="58"/>
      <c r="M157" s="57">
        <v>100</v>
      </c>
      <c r="N157" s="58"/>
      <c r="O157" s="57">
        <v>100</v>
      </c>
      <c r="P157" s="58"/>
      <c r="Q157" s="57">
        <v>100</v>
      </c>
      <c r="R157" s="58"/>
      <c r="S157" s="57">
        <v>100</v>
      </c>
      <c r="T157" s="58"/>
      <c r="V157" s="10">
        <v>0</v>
      </c>
      <c r="W157" s="10">
        <v>0</v>
      </c>
      <c r="X157" s="10">
        <v>0</v>
      </c>
      <c r="Y157" s="10">
        <v>0</v>
      </c>
      <c r="Z157" s="10">
        <v>0</v>
      </c>
      <c r="AA157" s="10">
        <v>0</v>
      </c>
      <c r="AB157" s="10">
        <v>0</v>
      </c>
      <c r="AC157" s="10">
        <v>0</v>
      </c>
      <c r="AE157" s="11">
        <v>2569</v>
      </c>
      <c r="AF157" s="11">
        <v>2295</v>
      </c>
      <c r="AG157" s="11">
        <v>6032</v>
      </c>
      <c r="AH157" s="11">
        <v>3821</v>
      </c>
      <c r="AI157" s="11">
        <v>2272</v>
      </c>
      <c r="AJ157" s="11">
        <v>3564</v>
      </c>
      <c r="AK157" s="11">
        <v>3196</v>
      </c>
      <c r="AL157" s="11">
        <v>2653</v>
      </c>
      <c r="AN157" s="11">
        <f t="shared" ref="AN157:AU157" si="48">+AN55+AN106</f>
        <v>63281</v>
      </c>
      <c r="AO157" s="11">
        <f t="shared" si="48"/>
        <v>66428</v>
      </c>
      <c r="AP157" s="11">
        <f t="shared" si="48"/>
        <v>68316</v>
      </c>
      <c r="AQ157" s="11">
        <f t="shared" si="48"/>
        <v>69642</v>
      </c>
      <c r="AR157" s="11">
        <f t="shared" si="48"/>
        <v>70000</v>
      </c>
      <c r="AS157" s="11">
        <f t="shared" si="48"/>
        <v>74029</v>
      </c>
      <c r="AT157" s="11">
        <f t="shared" si="48"/>
        <v>75977</v>
      </c>
      <c r="AU157" s="11">
        <f t="shared" si="48"/>
        <v>75341</v>
      </c>
    </row>
    <row r="158" spans="2:47" x14ac:dyDescent="0.25">
      <c r="B158" s="93"/>
      <c r="C158" s="93"/>
      <c r="D158" s="8" t="s">
        <v>62</v>
      </c>
      <c r="E158" s="57">
        <v>100</v>
      </c>
      <c r="F158" s="58"/>
      <c r="G158" s="57">
        <v>100</v>
      </c>
      <c r="H158" s="58"/>
      <c r="I158" s="57">
        <v>100</v>
      </c>
      <c r="J158" s="58"/>
      <c r="K158" s="57">
        <v>100</v>
      </c>
      <c r="L158" s="58"/>
      <c r="M158" s="57">
        <v>100</v>
      </c>
      <c r="N158" s="58"/>
      <c r="O158" s="57">
        <v>100</v>
      </c>
      <c r="P158" s="58"/>
      <c r="Q158" s="57">
        <v>100</v>
      </c>
      <c r="R158" s="58"/>
      <c r="S158" s="57">
        <v>100</v>
      </c>
      <c r="T158" s="58"/>
      <c r="V158" s="10">
        <v>0</v>
      </c>
      <c r="W158" s="10">
        <v>0</v>
      </c>
      <c r="X158" s="10">
        <v>0</v>
      </c>
      <c r="Y158" s="10">
        <v>0</v>
      </c>
      <c r="Z158" s="10">
        <v>0</v>
      </c>
      <c r="AA158" s="10">
        <v>0</v>
      </c>
      <c r="AB158" s="10">
        <v>0</v>
      </c>
      <c r="AC158" s="10">
        <v>0</v>
      </c>
      <c r="AE158" s="11">
        <v>2223</v>
      </c>
      <c r="AF158" s="11">
        <v>1534</v>
      </c>
      <c r="AG158" s="11">
        <v>3443</v>
      </c>
      <c r="AH158" s="11">
        <v>4133</v>
      </c>
      <c r="AI158" s="11">
        <v>3867</v>
      </c>
      <c r="AJ158" s="11">
        <v>4908</v>
      </c>
      <c r="AK158" s="11">
        <v>3738</v>
      </c>
      <c r="AL158" s="11">
        <v>3781</v>
      </c>
      <c r="AN158" s="11">
        <f t="shared" ref="AN158:AU158" si="49">+AN56+AN107</f>
        <v>108613</v>
      </c>
      <c r="AO158" s="11">
        <f t="shared" si="49"/>
        <v>111626</v>
      </c>
      <c r="AP158" s="11">
        <f t="shared" si="49"/>
        <v>117283</v>
      </c>
      <c r="AQ158" s="11">
        <f t="shared" si="49"/>
        <v>115001</v>
      </c>
      <c r="AR158" s="11">
        <f t="shared" si="49"/>
        <v>122596</v>
      </c>
      <c r="AS158" s="11">
        <f t="shared" si="49"/>
        <v>126091</v>
      </c>
      <c r="AT158" s="11">
        <f t="shared" si="49"/>
        <v>132263</v>
      </c>
      <c r="AU158" s="11">
        <f t="shared" si="49"/>
        <v>132992</v>
      </c>
    </row>
    <row r="159" spans="2:47" x14ac:dyDescent="0.25">
      <c r="B159" s="94"/>
      <c r="C159" s="94"/>
      <c r="D159" s="8" t="s">
        <v>45</v>
      </c>
      <c r="E159" s="57">
        <v>100</v>
      </c>
      <c r="F159" s="58"/>
      <c r="G159" s="57">
        <v>100</v>
      </c>
      <c r="H159" s="58"/>
      <c r="I159" s="57">
        <v>100</v>
      </c>
      <c r="J159" s="58"/>
      <c r="K159" s="57">
        <v>100</v>
      </c>
      <c r="L159" s="58"/>
      <c r="M159" s="57">
        <v>100</v>
      </c>
      <c r="N159" s="58"/>
      <c r="O159" s="57">
        <v>100</v>
      </c>
      <c r="P159" s="58"/>
      <c r="Q159" s="57">
        <v>100</v>
      </c>
      <c r="R159" s="58"/>
      <c r="S159" s="57">
        <v>100</v>
      </c>
      <c r="T159" s="58"/>
      <c r="V159" s="10">
        <v>0</v>
      </c>
      <c r="W159" s="10">
        <v>0</v>
      </c>
      <c r="X159" s="10">
        <v>0</v>
      </c>
      <c r="Y159" s="10">
        <v>0</v>
      </c>
      <c r="Z159" s="10">
        <v>0</v>
      </c>
      <c r="AA159" s="10">
        <v>0</v>
      </c>
      <c r="AB159" s="10">
        <v>0</v>
      </c>
      <c r="AC159" s="10">
        <v>0</v>
      </c>
      <c r="AE159" s="11">
        <v>180994</v>
      </c>
      <c r="AF159" s="11">
        <v>171043</v>
      </c>
      <c r="AG159" s="11">
        <v>135960</v>
      </c>
      <c r="AH159" s="11">
        <v>149663</v>
      </c>
      <c r="AI159" s="11">
        <v>186124</v>
      </c>
      <c r="AJ159" s="11">
        <v>154727</v>
      </c>
      <c r="AK159" s="11">
        <v>133425</v>
      </c>
      <c r="AL159" s="11">
        <v>147997</v>
      </c>
      <c r="AN159" s="11">
        <f t="shared" ref="AN159:AU159" si="50">+AN57+AN108</f>
        <v>10947890</v>
      </c>
      <c r="AO159" s="11">
        <f t="shared" si="50"/>
        <v>11563422</v>
      </c>
      <c r="AP159" s="11">
        <f t="shared" si="50"/>
        <v>11913538</v>
      </c>
      <c r="AQ159" s="11">
        <f t="shared" si="50"/>
        <v>12210611</v>
      </c>
      <c r="AR159" s="11">
        <f t="shared" si="50"/>
        <v>12602705</v>
      </c>
      <c r="AS159" s="11">
        <f t="shared" si="50"/>
        <v>13164507</v>
      </c>
      <c r="AT159" s="11">
        <f t="shared" si="50"/>
        <v>14079096</v>
      </c>
      <c r="AU159" s="11">
        <f t="shared" si="50"/>
        <v>14411277</v>
      </c>
    </row>
  </sheetData>
  <mergeCells count="26">
    <mergeCell ref="AE5:AL5"/>
    <mergeCell ref="AN5:AU5"/>
    <mergeCell ref="B5:B6"/>
    <mergeCell ref="D5:D6"/>
    <mergeCell ref="V5:AC5"/>
    <mergeCell ref="C5:C6"/>
    <mergeCell ref="E5:T5"/>
    <mergeCell ref="Q6:R6"/>
    <mergeCell ref="S6:T6"/>
    <mergeCell ref="E6:F6"/>
    <mergeCell ref="G6:H6"/>
    <mergeCell ref="I6:J6"/>
    <mergeCell ref="K6:L6"/>
    <mergeCell ref="O6:P6"/>
    <mergeCell ref="C143:C159"/>
    <mergeCell ref="B7:B57"/>
    <mergeCell ref="C58:C74"/>
    <mergeCell ref="C109:C125"/>
    <mergeCell ref="B58:B108"/>
    <mergeCell ref="B109:B159"/>
    <mergeCell ref="C41:C57"/>
    <mergeCell ref="C75:C91"/>
    <mergeCell ref="C92:C108"/>
    <mergeCell ref="C7:C23"/>
    <mergeCell ref="C24:C40"/>
    <mergeCell ref="C126:C142"/>
  </mergeCells>
  <hyperlinks>
    <hyperlink ref="A1" location="Índice!A1" display="Índice" xr:uid="{A729AD5E-CA3C-4977-A090-63C21F5E3C35}"/>
  </hyperlink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23"/>
  <sheetViews>
    <sheetView showGridLines="0" workbookViewId="0"/>
  </sheetViews>
  <sheetFormatPr baseColWidth="10" defaultColWidth="11.42578125" defaultRowHeight="15" x14ac:dyDescent="0.25"/>
  <cols>
    <col min="1" max="1" width="7.140625" customWidth="1"/>
    <col min="2" max="2" width="13" customWidth="1"/>
    <col min="3" max="3" width="13" style="1" customWidth="1"/>
    <col min="4" max="4" width="22.7109375" bestFit="1" customWidth="1"/>
    <col min="5" max="5" width="13" customWidth="1"/>
    <col min="6" max="6" width="4.42578125" bestFit="1" customWidth="1"/>
    <col min="7" max="7" width="13" customWidth="1"/>
    <col min="8" max="8" width="4.42578125" bestFit="1" customWidth="1"/>
    <col min="9" max="9" width="13" customWidth="1"/>
    <col min="10" max="10" width="4.42578125" bestFit="1" customWidth="1"/>
    <col min="11" max="11" width="13" customWidth="1"/>
    <col min="12" max="12" width="4.42578125" bestFit="1" customWidth="1"/>
    <col min="13" max="13" width="13" customWidth="1"/>
    <col min="14" max="14" width="4.42578125" bestFit="1" customWidth="1"/>
    <col min="15" max="15" width="13" customWidth="1"/>
    <col min="16" max="16" width="4.42578125" bestFit="1" customWidth="1"/>
    <col min="17" max="17" width="13" customWidth="1"/>
    <col min="18" max="18" width="4.42578125" bestFit="1" customWidth="1"/>
    <col min="19" max="19" width="13" customWidth="1"/>
    <col min="20" max="20" width="4.42578125" bestFit="1" customWidth="1"/>
  </cols>
  <sheetData>
    <row r="1" spans="1:20" x14ac:dyDescent="0.25">
      <c r="A1" s="49" t="s">
        <v>0</v>
      </c>
      <c r="C1"/>
    </row>
    <row r="2" spans="1:20" x14ac:dyDescent="0.25">
      <c r="A2" t="s">
        <v>69</v>
      </c>
    </row>
    <row r="4" spans="1:20" x14ac:dyDescent="0.25">
      <c r="B4" s="80" t="s">
        <v>41</v>
      </c>
      <c r="C4" s="81"/>
      <c r="D4" s="81"/>
      <c r="E4" s="81"/>
      <c r="F4" s="81"/>
      <c r="G4" s="81"/>
      <c r="H4" s="81"/>
      <c r="I4" s="81"/>
      <c r="J4" s="81"/>
      <c r="K4" s="81"/>
      <c r="L4" s="81"/>
      <c r="M4" s="81"/>
      <c r="N4" s="81"/>
      <c r="O4" s="81"/>
      <c r="P4" s="81"/>
      <c r="Q4" s="81"/>
      <c r="R4" s="81"/>
      <c r="S4" s="81"/>
      <c r="T4" s="82"/>
    </row>
    <row r="5" spans="1:20" ht="30" x14ac:dyDescent="0.25">
      <c r="B5" s="35" t="s">
        <v>42</v>
      </c>
      <c r="C5" s="21" t="s">
        <v>70</v>
      </c>
      <c r="D5" s="16" t="s">
        <v>9</v>
      </c>
      <c r="E5" s="99">
        <v>2006</v>
      </c>
      <c r="F5" s="100"/>
      <c r="G5" s="99">
        <v>2009</v>
      </c>
      <c r="H5" s="100"/>
      <c r="I5" s="99">
        <v>2011</v>
      </c>
      <c r="J5" s="100"/>
      <c r="K5" s="99">
        <v>2013</v>
      </c>
      <c r="L5" s="100"/>
      <c r="M5" s="99">
        <v>2015</v>
      </c>
      <c r="N5" s="100"/>
      <c r="O5" s="99">
        <v>2017</v>
      </c>
      <c r="P5" s="100"/>
      <c r="Q5" s="99">
        <v>2020</v>
      </c>
      <c r="R5" s="100"/>
      <c r="S5" s="99">
        <v>2022</v>
      </c>
      <c r="T5" s="100"/>
    </row>
    <row r="6" spans="1:20" x14ac:dyDescent="0.25">
      <c r="B6" s="92" t="s">
        <v>43</v>
      </c>
      <c r="C6" s="92" t="s">
        <v>71</v>
      </c>
      <c r="D6" s="8" t="s">
        <v>64</v>
      </c>
      <c r="E6" s="57">
        <v>9.4680238140963997</v>
      </c>
      <c r="F6" s="58" t="s">
        <v>105</v>
      </c>
      <c r="G6" s="57">
        <v>18.307191028264</v>
      </c>
      <c r="H6" s="58"/>
      <c r="I6" s="57">
        <v>9.7002735922250807</v>
      </c>
      <c r="J6" s="58"/>
      <c r="K6" s="57">
        <v>7.5664713545844799</v>
      </c>
      <c r="L6" s="58"/>
      <c r="M6" s="57">
        <v>6.54133614562795</v>
      </c>
      <c r="N6" s="58"/>
      <c r="O6" s="57">
        <v>7.8999351714144002</v>
      </c>
      <c r="P6" s="58"/>
      <c r="Q6" s="57">
        <v>13.9452238203167</v>
      </c>
      <c r="R6" s="58"/>
      <c r="S6" s="57">
        <v>7.18527150531723</v>
      </c>
      <c r="T6" s="58"/>
    </row>
    <row r="7" spans="1:20" x14ac:dyDescent="0.25">
      <c r="B7" s="93"/>
      <c r="C7" s="93"/>
      <c r="D7" s="8" t="s">
        <v>65</v>
      </c>
      <c r="E7" s="57">
        <v>12.167892028793901</v>
      </c>
      <c r="F7" s="58"/>
      <c r="G7" s="57">
        <v>15.1356767296241</v>
      </c>
      <c r="H7" s="58"/>
      <c r="I7" s="57">
        <v>12.972075948052</v>
      </c>
      <c r="J7" s="58"/>
      <c r="K7" s="57">
        <v>12.005413955990999</v>
      </c>
      <c r="L7" s="58"/>
      <c r="M7" s="57">
        <v>12.174972078614401</v>
      </c>
      <c r="N7" s="58"/>
      <c r="O7" s="57">
        <v>12.6518090401807</v>
      </c>
      <c r="P7" s="58"/>
      <c r="Q7" s="57">
        <v>20.03378137352</v>
      </c>
      <c r="R7" s="58"/>
      <c r="S7" s="57">
        <v>14.588051742107901</v>
      </c>
      <c r="T7" s="58"/>
    </row>
    <row r="8" spans="1:20" x14ac:dyDescent="0.25">
      <c r="B8" s="93"/>
      <c r="C8" s="94"/>
      <c r="D8" s="8" t="s">
        <v>45</v>
      </c>
      <c r="E8" s="57">
        <v>12.1385084364578</v>
      </c>
      <c r="F8" s="58"/>
      <c r="G8" s="57">
        <v>15.181067533247299</v>
      </c>
      <c r="H8" s="58"/>
      <c r="I8" s="57">
        <v>12.915851718316601</v>
      </c>
      <c r="J8" s="58"/>
      <c r="K8" s="57">
        <v>11.8868799178779</v>
      </c>
      <c r="L8" s="58"/>
      <c r="M8" s="57">
        <v>11.9724785082081</v>
      </c>
      <c r="N8" s="58"/>
      <c r="O8" s="57">
        <v>12.3565014872608</v>
      </c>
      <c r="P8" s="58"/>
      <c r="Q8" s="57">
        <v>19.538622502666598</v>
      </c>
      <c r="R8" s="58"/>
      <c r="S8" s="57">
        <v>13.860119590276801</v>
      </c>
      <c r="T8" s="58"/>
    </row>
    <row r="9" spans="1:20" x14ac:dyDescent="0.25">
      <c r="B9" s="93"/>
      <c r="C9" s="92" t="s">
        <v>72</v>
      </c>
      <c r="D9" s="8" t="s">
        <v>64</v>
      </c>
      <c r="E9" s="57">
        <v>90.531976185903602</v>
      </c>
      <c r="F9" s="58"/>
      <c r="G9" s="57">
        <v>81.692808971736</v>
      </c>
      <c r="H9" s="58"/>
      <c r="I9" s="57">
        <v>90.299726407774898</v>
      </c>
      <c r="J9" s="58"/>
      <c r="K9" s="57">
        <v>92.233720368547694</v>
      </c>
      <c r="L9" s="58"/>
      <c r="M9" s="57">
        <v>92.233720368547694</v>
      </c>
      <c r="N9" s="58"/>
      <c r="O9" s="57">
        <v>92.100064828585502</v>
      </c>
      <c r="P9" s="58"/>
      <c r="Q9" s="57">
        <v>86.054776179683202</v>
      </c>
      <c r="R9" s="58"/>
      <c r="S9" s="57">
        <v>92.233720368547694</v>
      </c>
      <c r="T9" s="58"/>
    </row>
    <row r="10" spans="1:20" x14ac:dyDescent="0.25">
      <c r="B10" s="93"/>
      <c r="C10" s="93"/>
      <c r="D10" s="8" t="s">
        <v>65</v>
      </c>
      <c r="E10" s="57">
        <v>87.832107971206</v>
      </c>
      <c r="F10" s="58"/>
      <c r="G10" s="57">
        <v>84.864323270375806</v>
      </c>
      <c r="H10" s="58"/>
      <c r="I10" s="57">
        <v>87.027924051947906</v>
      </c>
      <c r="J10" s="58"/>
      <c r="K10" s="57">
        <v>87.994586044008898</v>
      </c>
      <c r="L10" s="58"/>
      <c r="M10" s="57">
        <v>87.825027921385498</v>
      </c>
      <c r="N10" s="58"/>
      <c r="O10" s="57">
        <v>87.348190959819206</v>
      </c>
      <c r="P10" s="58"/>
      <c r="Q10" s="57">
        <v>79.9662186264799</v>
      </c>
      <c r="R10" s="58"/>
      <c r="S10" s="57">
        <v>85.411948257892007</v>
      </c>
      <c r="T10" s="58"/>
    </row>
    <row r="11" spans="1:20" x14ac:dyDescent="0.25">
      <c r="B11" s="93"/>
      <c r="C11" s="94"/>
      <c r="D11" s="8" t="s">
        <v>45</v>
      </c>
      <c r="E11" s="57">
        <v>87.861491563542103</v>
      </c>
      <c r="F11" s="58"/>
      <c r="G11" s="57">
        <v>84.818932466752599</v>
      </c>
      <c r="H11" s="58"/>
      <c r="I11" s="57">
        <v>87.084148281683298</v>
      </c>
      <c r="J11" s="58"/>
      <c r="K11" s="57">
        <v>88.113120082121995</v>
      </c>
      <c r="L11" s="58"/>
      <c r="M11" s="57">
        <v>88.027521491791802</v>
      </c>
      <c r="N11" s="58"/>
      <c r="O11" s="57">
        <v>87.6434985127391</v>
      </c>
      <c r="P11" s="58"/>
      <c r="Q11" s="57">
        <v>80.461377497333302</v>
      </c>
      <c r="R11" s="58"/>
      <c r="S11" s="57">
        <v>86.139880409723105</v>
      </c>
      <c r="T11" s="58"/>
    </row>
    <row r="12" spans="1:20" x14ac:dyDescent="0.25">
      <c r="B12" s="93"/>
      <c r="C12" s="92" t="s">
        <v>45</v>
      </c>
      <c r="D12" s="8" t="s">
        <v>64</v>
      </c>
      <c r="E12" s="57">
        <v>92.233720368547694</v>
      </c>
      <c r="F12" s="58"/>
      <c r="G12" s="57">
        <v>92.233720368547694</v>
      </c>
      <c r="H12" s="58"/>
      <c r="I12" s="57">
        <v>92.233720368547694</v>
      </c>
      <c r="J12" s="58"/>
      <c r="K12" s="57">
        <v>92.233720368547694</v>
      </c>
      <c r="L12" s="58"/>
      <c r="M12" s="57">
        <v>92.233720368547694</v>
      </c>
      <c r="N12" s="58"/>
      <c r="O12" s="57">
        <v>92.233720368547694</v>
      </c>
      <c r="P12" s="58"/>
      <c r="Q12" s="57">
        <v>92.233720368547694</v>
      </c>
      <c r="R12" s="58"/>
      <c r="S12" s="57">
        <v>92.233720368547694</v>
      </c>
      <c r="T12" s="58"/>
    </row>
    <row r="13" spans="1:20" x14ac:dyDescent="0.25">
      <c r="B13" s="93"/>
      <c r="C13" s="93"/>
      <c r="D13" s="8" t="s">
        <v>65</v>
      </c>
      <c r="E13" s="57">
        <v>92.233720368547694</v>
      </c>
      <c r="F13" s="58"/>
      <c r="G13" s="57">
        <v>92.233720368547694</v>
      </c>
      <c r="H13" s="58"/>
      <c r="I13" s="57">
        <v>92.233720368547694</v>
      </c>
      <c r="J13" s="58"/>
      <c r="K13" s="57">
        <v>92.233720368547694</v>
      </c>
      <c r="L13" s="58"/>
      <c r="M13" s="57">
        <v>92.233720368547694</v>
      </c>
      <c r="N13" s="58"/>
      <c r="O13" s="57">
        <v>92.233720368547694</v>
      </c>
      <c r="P13" s="58"/>
      <c r="Q13" s="57">
        <v>92.233720368547694</v>
      </c>
      <c r="R13" s="58"/>
      <c r="S13" s="57">
        <v>92.233720368547694</v>
      </c>
      <c r="T13" s="58"/>
    </row>
    <row r="14" spans="1:20" x14ac:dyDescent="0.25">
      <c r="B14" s="94"/>
      <c r="C14" s="94"/>
      <c r="D14" s="8" t="s">
        <v>45</v>
      </c>
      <c r="E14" s="57">
        <v>92.233720368547694</v>
      </c>
      <c r="F14" s="58"/>
      <c r="G14" s="57">
        <v>92.233720368547694</v>
      </c>
      <c r="H14" s="58"/>
      <c r="I14" s="57">
        <v>92.233720368547694</v>
      </c>
      <c r="J14" s="58"/>
      <c r="K14" s="57">
        <v>92.233720368547694</v>
      </c>
      <c r="L14" s="58"/>
      <c r="M14" s="57">
        <v>92.233720368547694</v>
      </c>
      <c r="N14" s="58"/>
      <c r="O14" s="57">
        <v>92.233720368547694</v>
      </c>
      <c r="P14" s="58"/>
      <c r="Q14" s="57">
        <v>92.233720368547694</v>
      </c>
      <c r="R14" s="58"/>
      <c r="S14" s="57">
        <v>92.233720368547694</v>
      </c>
      <c r="T14" s="58"/>
    </row>
    <row r="15" spans="1:20" x14ac:dyDescent="0.25">
      <c r="B15" s="92" t="s">
        <v>44</v>
      </c>
      <c r="C15" s="92" t="s">
        <v>71</v>
      </c>
      <c r="D15" s="8" t="s">
        <v>64</v>
      </c>
      <c r="E15" s="57">
        <v>34.231992058810803</v>
      </c>
      <c r="F15" s="58"/>
      <c r="G15" s="57">
        <v>34.882204642267197</v>
      </c>
      <c r="H15" s="58"/>
      <c r="I15" s="57">
        <v>31.2761489247399</v>
      </c>
      <c r="J15" s="58"/>
      <c r="K15" s="57">
        <v>25.467535693585202</v>
      </c>
      <c r="L15" s="58"/>
      <c r="M15" s="57">
        <v>26.7360466957761</v>
      </c>
      <c r="N15" s="58"/>
      <c r="O15" s="57">
        <v>24.9750554032622</v>
      </c>
      <c r="P15" s="58"/>
      <c r="Q15" s="57">
        <v>31.337901512724802</v>
      </c>
      <c r="R15" s="58"/>
      <c r="S15" s="57">
        <v>27.1198053679779</v>
      </c>
      <c r="T15" s="58"/>
    </row>
    <row r="16" spans="1:20" x14ac:dyDescent="0.25">
      <c r="B16" s="93"/>
      <c r="C16" s="93"/>
      <c r="D16" s="8" t="s">
        <v>65</v>
      </c>
      <c r="E16" s="57">
        <v>42.621005879920197</v>
      </c>
      <c r="F16" s="58"/>
      <c r="G16" s="57">
        <v>43.679766826983403</v>
      </c>
      <c r="H16" s="58"/>
      <c r="I16" s="57">
        <v>38.212720824588502</v>
      </c>
      <c r="J16" s="58"/>
      <c r="K16" s="57">
        <v>35.645268661764703</v>
      </c>
      <c r="L16" s="58"/>
      <c r="M16" s="57">
        <v>34.049575620484603</v>
      </c>
      <c r="N16" s="58"/>
      <c r="O16" s="57">
        <v>33.370077502518498</v>
      </c>
      <c r="P16" s="58"/>
      <c r="Q16" s="57">
        <v>35.112962059331402</v>
      </c>
      <c r="R16" s="58"/>
      <c r="S16" s="57">
        <v>32.299216033118697</v>
      </c>
      <c r="T16" s="58"/>
    </row>
    <row r="17" spans="2:20" x14ac:dyDescent="0.25">
      <c r="B17" s="93"/>
      <c r="C17" s="94"/>
      <c r="D17" s="8" t="s">
        <v>45</v>
      </c>
      <c r="E17" s="57">
        <v>42.517445533156803</v>
      </c>
      <c r="F17" s="58"/>
      <c r="G17" s="57">
        <v>43.5427058005723</v>
      </c>
      <c r="H17" s="58"/>
      <c r="I17" s="57">
        <v>38.072682910155997</v>
      </c>
      <c r="J17" s="58"/>
      <c r="K17" s="57">
        <v>35.367863013579402</v>
      </c>
      <c r="L17" s="58"/>
      <c r="M17" s="57">
        <v>33.798154982583</v>
      </c>
      <c r="N17" s="58"/>
      <c r="O17" s="57">
        <v>32.891409028035497</v>
      </c>
      <c r="P17" s="58"/>
      <c r="Q17" s="57">
        <v>34.813444486141201</v>
      </c>
      <c r="R17" s="58"/>
      <c r="S17" s="57">
        <v>31.788280897110599</v>
      </c>
      <c r="T17" s="58"/>
    </row>
    <row r="18" spans="2:20" x14ac:dyDescent="0.25">
      <c r="B18" s="93"/>
      <c r="C18" s="92" t="s">
        <v>72</v>
      </c>
      <c r="D18" s="8" t="s">
        <v>64</v>
      </c>
      <c r="E18" s="57">
        <v>65.768007941189197</v>
      </c>
      <c r="F18" s="58"/>
      <c r="G18" s="57">
        <v>65.117795357732803</v>
      </c>
      <c r="H18" s="58"/>
      <c r="I18" s="57">
        <v>68.7238510752601</v>
      </c>
      <c r="J18" s="58"/>
      <c r="K18" s="57">
        <v>74.532464306414795</v>
      </c>
      <c r="L18" s="58"/>
      <c r="M18" s="57">
        <v>73.263953304223904</v>
      </c>
      <c r="N18" s="58"/>
      <c r="O18" s="57">
        <v>75.024944596737797</v>
      </c>
      <c r="P18" s="58"/>
      <c r="Q18" s="57">
        <v>68.662098487275301</v>
      </c>
      <c r="R18" s="58"/>
      <c r="S18" s="57">
        <v>72.880194632022096</v>
      </c>
      <c r="T18" s="58"/>
    </row>
    <row r="19" spans="2:20" x14ac:dyDescent="0.25">
      <c r="B19" s="93"/>
      <c r="C19" s="93"/>
      <c r="D19" s="8" t="s">
        <v>65</v>
      </c>
      <c r="E19" s="57">
        <v>57.378994120079803</v>
      </c>
      <c r="F19" s="58"/>
      <c r="G19" s="57">
        <v>56.320233173016597</v>
      </c>
      <c r="H19" s="58"/>
      <c r="I19" s="57">
        <v>61.787279175411598</v>
      </c>
      <c r="J19" s="58"/>
      <c r="K19" s="57">
        <v>64.354731338235297</v>
      </c>
      <c r="L19" s="58"/>
      <c r="M19" s="57">
        <v>65.950424379515397</v>
      </c>
      <c r="N19" s="58"/>
      <c r="O19" s="57">
        <v>66.629922497481601</v>
      </c>
      <c r="P19" s="58"/>
      <c r="Q19" s="57">
        <v>64.887037940668606</v>
      </c>
      <c r="R19" s="58"/>
      <c r="S19" s="57">
        <v>67.700783966881303</v>
      </c>
      <c r="T19" s="58"/>
    </row>
    <row r="20" spans="2:20" x14ac:dyDescent="0.25">
      <c r="B20" s="93"/>
      <c r="C20" s="94"/>
      <c r="D20" s="8" t="s">
        <v>45</v>
      </c>
      <c r="E20" s="57">
        <v>57.482554466843197</v>
      </c>
      <c r="F20" s="58"/>
      <c r="G20" s="57">
        <v>56.4572941994277</v>
      </c>
      <c r="H20" s="58"/>
      <c r="I20" s="57">
        <v>61.927317089844003</v>
      </c>
      <c r="J20" s="58"/>
      <c r="K20" s="57">
        <v>64.632136986420605</v>
      </c>
      <c r="L20" s="58"/>
      <c r="M20" s="57">
        <v>66.201845017417</v>
      </c>
      <c r="N20" s="58"/>
      <c r="O20" s="57">
        <v>67.108590971964503</v>
      </c>
      <c r="P20" s="58"/>
      <c r="Q20" s="57">
        <v>65.186555513858806</v>
      </c>
      <c r="R20" s="58"/>
      <c r="S20" s="57">
        <v>68.211719102889504</v>
      </c>
      <c r="T20" s="58"/>
    </row>
    <row r="21" spans="2:20" x14ac:dyDescent="0.25">
      <c r="B21" s="93"/>
      <c r="C21" s="92" t="s">
        <v>45</v>
      </c>
      <c r="D21" s="8" t="s">
        <v>64</v>
      </c>
      <c r="E21" s="57">
        <v>100</v>
      </c>
      <c r="F21" s="58"/>
      <c r="G21" s="57">
        <v>100</v>
      </c>
      <c r="H21" s="58"/>
      <c r="I21" s="57">
        <v>100</v>
      </c>
      <c r="J21" s="58"/>
      <c r="K21" s="57">
        <v>100</v>
      </c>
      <c r="L21" s="58"/>
      <c r="M21" s="57">
        <v>100</v>
      </c>
      <c r="N21" s="58"/>
      <c r="O21" s="57">
        <v>100</v>
      </c>
      <c r="P21" s="58"/>
      <c r="Q21" s="57">
        <v>100</v>
      </c>
      <c r="R21" s="58"/>
      <c r="S21" s="57">
        <v>100</v>
      </c>
      <c r="T21" s="58"/>
    </row>
    <row r="22" spans="2:20" x14ac:dyDescent="0.25">
      <c r="B22" s="93"/>
      <c r="C22" s="93"/>
      <c r="D22" s="8" t="s">
        <v>65</v>
      </c>
      <c r="E22" s="57">
        <v>100</v>
      </c>
      <c r="F22" s="58"/>
      <c r="G22" s="57">
        <v>100</v>
      </c>
      <c r="H22" s="58"/>
      <c r="I22" s="57">
        <v>100</v>
      </c>
      <c r="J22" s="58"/>
      <c r="K22" s="57">
        <v>100</v>
      </c>
      <c r="L22" s="58"/>
      <c r="M22" s="57">
        <v>100</v>
      </c>
      <c r="N22" s="58"/>
      <c r="O22" s="57">
        <v>100</v>
      </c>
      <c r="P22" s="58"/>
      <c r="Q22" s="57">
        <v>100</v>
      </c>
      <c r="R22" s="58"/>
      <c r="S22" s="57">
        <v>100</v>
      </c>
      <c r="T22" s="58"/>
    </row>
    <row r="23" spans="2:20" x14ac:dyDescent="0.25">
      <c r="B23" s="94"/>
      <c r="C23" s="94"/>
      <c r="D23" s="8" t="s">
        <v>45</v>
      </c>
      <c r="E23" s="57">
        <v>100</v>
      </c>
      <c r="F23" s="58"/>
      <c r="G23" s="57">
        <v>100</v>
      </c>
      <c r="H23" s="58"/>
      <c r="I23" s="57">
        <v>100</v>
      </c>
      <c r="J23" s="58"/>
      <c r="K23" s="57">
        <v>100</v>
      </c>
      <c r="L23" s="58"/>
      <c r="M23" s="57">
        <v>100</v>
      </c>
      <c r="N23" s="58"/>
      <c r="O23" s="57">
        <v>100</v>
      </c>
      <c r="P23" s="58"/>
      <c r="Q23" s="57">
        <v>100</v>
      </c>
      <c r="R23" s="58"/>
      <c r="S23" s="57">
        <v>100</v>
      </c>
      <c r="T23" s="58"/>
    </row>
    <row r="24" spans="2:20" x14ac:dyDescent="0.25">
      <c r="B24" s="92" t="s">
        <v>45</v>
      </c>
      <c r="C24" s="92" t="s">
        <v>71</v>
      </c>
      <c r="D24" s="8" t="s">
        <v>64</v>
      </c>
      <c r="E24" s="57">
        <v>23.044767643625601</v>
      </c>
      <c r="F24" s="58"/>
      <c r="G24" s="57">
        <v>27.2163358760791</v>
      </c>
      <c r="H24" s="58"/>
      <c r="I24" s="57">
        <v>21.704632942348599</v>
      </c>
      <c r="J24" s="58"/>
      <c r="K24" s="57">
        <v>16.882273458973199</v>
      </c>
      <c r="L24" s="58"/>
      <c r="M24" s="57">
        <v>16.705724273790398</v>
      </c>
      <c r="N24" s="58"/>
      <c r="O24" s="57">
        <v>16.2996374270366</v>
      </c>
      <c r="P24" s="58"/>
      <c r="Q24" s="57">
        <v>22.772279925452001</v>
      </c>
      <c r="R24" s="58"/>
      <c r="S24" s="57">
        <v>17.4077761146279</v>
      </c>
      <c r="T24" s="58"/>
    </row>
    <row r="25" spans="2:20" x14ac:dyDescent="0.25">
      <c r="B25" s="93"/>
      <c r="C25" s="93"/>
      <c r="D25" s="8" t="s">
        <v>65</v>
      </c>
      <c r="E25" s="57">
        <v>27.8975736233003</v>
      </c>
      <c r="F25" s="58"/>
      <c r="G25" s="57">
        <v>29.865429901478599</v>
      </c>
      <c r="H25" s="58"/>
      <c r="I25" s="57">
        <v>25.985510738971701</v>
      </c>
      <c r="J25" s="58"/>
      <c r="K25" s="57">
        <v>24.183388583835601</v>
      </c>
      <c r="L25" s="58"/>
      <c r="M25" s="57">
        <v>23.437302504356701</v>
      </c>
      <c r="N25" s="58"/>
      <c r="O25" s="57">
        <v>23.3178152974752</v>
      </c>
      <c r="P25" s="58"/>
      <c r="Q25" s="57">
        <v>27.787943479912201</v>
      </c>
      <c r="R25" s="58"/>
      <c r="S25" s="57">
        <v>23.6547008490992</v>
      </c>
      <c r="T25" s="58"/>
    </row>
    <row r="26" spans="2:20" x14ac:dyDescent="0.25">
      <c r="B26" s="93"/>
      <c r="C26" s="94"/>
      <c r="D26" s="8" t="s">
        <v>45</v>
      </c>
      <c r="E26" s="57">
        <v>27.8410931017997</v>
      </c>
      <c r="F26" s="58"/>
      <c r="G26" s="57">
        <v>29.825782339513299</v>
      </c>
      <c r="H26" s="58"/>
      <c r="I26" s="57">
        <v>25.905306376372401</v>
      </c>
      <c r="J26" s="58"/>
      <c r="K26" s="57">
        <v>23.9863451608155</v>
      </c>
      <c r="L26" s="58"/>
      <c r="M26" s="57">
        <v>23.200768738131998</v>
      </c>
      <c r="N26" s="58"/>
      <c r="O26" s="57">
        <v>22.9001435185648</v>
      </c>
      <c r="P26" s="58"/>
      <c r="Q26" s="57">
        <v>27.385153301913501</v>
      </c>
      <c r="R26" s="58"/>
      <c r="S26" s="57">
        <v>23.039418804762999</v>
      </c>
      <c r="T26" s="58"/>
    </row>
    <row r="27" spans="2:20" x14ac:dyDescent="0.25">
      <c r="B27" s="93"/>
      <c r="C27" s="92" t="s">
        <v>72</v>
      </c>
      <c r="D27" s="8" t="s">
        <v>64</v>
      </c>
      <c r="E27" s="57">
        <v>76.955232356374395</v>
      </c>
      <c r="F27" s="58"/>
      <c r="G27" s="57">
        <v>72.7836641239209</v>
      </c>
      <c r="H27" s="58"/>
      <c r="I27" s="57">
        <v>78.295367057651404</v>
      </c>
      <c r="J27" s="58"/>
      <c r="K27" s="57">
        <v>83.117726541026897</v>
      </c>
      <c r="L27" s="58"/>
      <c r="M27" s="57">
        <v>83.294275726209605</v>
      </c>
      <c r="N27" s="58"/>
      <c r="O27" s="57">
        <v>83.700362572963499</v>
      </c>
      <c r="P27" s="58"/>
      <c r="Q27" s="57">
        <v>77.227720074548003</v>
      </c>
      <c r="R27" s="58"/>
      <c r="S27" s="57">
        <v>82.592223885372206</v>
      </c>
      <c r="T27" s="58"/>
    </row>
    <row r="28" spans="2:20" x14ac:dyDescent="0.25">
      <c r="B28" s="93"/>
      <c r="C28" s="93"/>
      <c r="D28" s="8" t="s">
        <v>65</v>
      </c>
      <c r="E28" s="57">
        <v>72.102426376699697</v>
      </c>
      <c r="F28" s="58"/>
      <c r="G28" s="57">
        <v>70.134570098521394</v>
      </c>
      <c r="H28" s="58"/>
      <c r="I28" s="57">
        <v>74.014489261028302</v>
      </c>
      <c r="J28" s="58"/>
      <c r="K28" s="57">
        <v>75.816611416164406</v>
      </c>
      <c r="L28" s="58"/>
      <c r="M28" s="57">
        <v>76.562697495643306</v>
      </c>
      <c r="N28" s="58"/>
      <c r="O28" s="57">
        <v>76.682184702524793</v>
      </c>
      <c r="P28" s="58"/>
      <c r="Q28" s="57">
        <v>72.212056520087799</v>
      </c>
      <c r="R28" s="58"/>
      <c r="S28" s="57">
        <v>76.3452991509008</v>
      </c>
      <c r="T28" s="58"/>
    </row>
    <row r="29" spans="2:20" x14ac:dyDescent="0.25">
      <c r="B29" s="93"/>
      <c r="C29" s="94"/>
      <c r="D29" s="8" t="s">
        <v>45</v>
      </c>
      <c r="E29" s="57">
        <v>72.1589068982003</v>
      </c>
      <c r="F29" s="58"/>
      <c r="G29" s="57">
        <v>70.174217660486704</v>
      </c>
      <c r="H29" s="58"/>
      <c r="I29" s="57">
        <v>74.094693623627606</v>
      </c>
      <c r="J29" s="58"/>
      <c r="K29" s="57">
        <v>76.013654839184497</v>
      </c>
      <c r="L29" s="58"/>
      <c r="M29" s="57">
        <v>76.799231261868002</v>
      </c>
      <c r="N29" s="58"/>
      <c r="O29" s="57">
        <v>77.099856481435197</v>
      </c>
      <c r="P29" s="58"/>
      <c r="Q29" s="57">
        <v>72.614846698086495</v>
      </c>
      <c r="R29" s="58"/>
      <c r="S29" s="57">
        <v>76.960581195236998</v>
      </c>
      <c r="T29" s="58"/>
    </row>
    <row r="30" spans="2:20" x14ac:dyDescent="0.25">
      <c r="B30" s="93"/>
      <c r="C30" s="92" t="s">
        <v>45</v>
      </c>
      <c r="D30" s="8" t="s">
        <v>64</v>
      </c>
      <c r="E30" s="57">
        <v>100</v>
      </c>
      <c r="F30" s="58"/>
      <c r="G30" s="57">
        <v>100</v>
      </c>
      <c r="H30" s="58"/>
      <c r="I30" s="57">
        <v>100</v>
      </c>
      <c r="J30" s="58"/>
      <c r="K30" s="57">
        <v>100</v>
      </c>
      <c r="L30" s="58"/>
      <c r="M30" s="57">
        <v>100</v>
      </c>
      <c r="N30" s="58"/>
      <c r="O30" s="57">
        <v>100</v>
      </c>
      <c r="P30" s="58"/>
      <c r="Q30" s="57">
        <v>100</v>
      </c>
      <c r="R30" s="58"/>
      <c r="S30" s="57">
        <v>100</v>
      </c>
      <c r="T30" s="58"/>
    </row>
    <row r="31" spans="2:20" x14ac:dyDescent="0.25">
      <c r="B31" s="93"/>
      <c r="C31" s="93"/>
      <c r="D31" s="8" t="s">
        <v>65</v>
      </c>
      <c r="E31" s="57">
        <v>100</v>
      </c>
      <c r="F31" s="58"/>
      <c r="G31" s="57">
        <v>100</v>
      </c>
      <c r="H31" s="58"/>
      <c r="I31" s="57">
        <v>100</v>
      </c>
      <c r="J31" s="58"/>
      <c r="K31" s="57">
        <v>100</v>
      </c>
      <c r="L31" s="58"/>
      <c r="M31" s="57">
        <v>100</v>
      </c>
      <c r="N31" s="58"/>
      <c r="O31" s="57">
        <v>100</v>
      </c>
      <c r="P31" s="58"/>
      <c r="Q31" s="57">
        <v>100</v>
      </c>
      <c r="R31" s="58"/>
      <c r="S31" s="57">
        <v>100</v>
      </c>
      <c r="T31" s="58"/>
    </row>
    <row r="32" spans="2:20" x14ac:dyDescent="0.25">
      <c r="B32" s="94"/>
      <c r="C32" s="94"/>
      <c r="D32" s="8" t="s">
        <v>45</v>
      </c>
      <c r="E32" s="57">
        <v>100</v>
      </c>
      <c r="F32" s="58"/>
      <c r="G32" s="57">
        <v>100</v>
      </c>
      <c r="H32" s="58"/>
      <c r="I32" s="57">
        <v>100</v>
      </c>
      <c r="J32" s="58"/>
      <c r="K32" s="57">
        <v>100</v>
      </c>
      <c r="L32" s="58"/>
      <c r="M32" s="57">
        <v>100</v>
      </c>
      <c r="N32" s="58"/>
      <c r="O32" s="57">
        <v>100</v>
      </c>
      <c r="P32" s="58"/>
      <c r="Q32" s="57">
        <v>100</v>
      </c>
      <c r="R32" s="58"/>
      <c r="S32" s="57">
        <v>100</v>
      </c>
      <c r="T32" s="58"/>
    </row>
    <row r="33" spans="2:20" x14ac:dyDescent="0.25">
      <c r="E33" s="59"/>
      <c r="F33" s="59"/>
    </row>
    <row r="34" spans="2:20" x14ac:dyDescent="0.25">
      <c r="B34" s="80" t="s">
        <v>46</v>
      </c>
      <c r="C34" s="81"/>
      <c r="D34" s="81"/>
      <c r="E34" s="81"/>
      <c r="F34" s="81"/>
      <c r="G34" s="81"/>
      <c r="H34" s="81"/>
      <c r="I34" s="81"/>
      <c r="J34" s="81"/>
      <c r="K34" s="81"/>
      <c r="L34" s="81"/>
      <c r="M34" s="81"/>
      <c r="N34" s="81"/>
      <c r="O34" s="81"/>
      <c r="P34" s="81"/>
      <c r="Q34" s="81"/>
      <c r="R34" s="81"/>
      <c r="S34" s="81"/>
      <c r="T34" s="82"/>
    </row>
    <row r="35" spans="2:20" ht="30" x14ac:dyDescent="0.25">
      <c r="B35" s="35" t="s">
        <v>42</v>
      </c>
      <c r="C35" s="21" t="s">
        <v>70</v>
      </c>
      <c r="D35" s="16" t="s">
        <v>9</v>
      </c>
      <c r="E35" s="99">
        <v>2006</v>
      </c>
      <c r="F35" s="100"/>
      <c r="G35" s="99">
        <v>2009</v>
      </c>
      <c r="H35" s="100"/>
      <c r="I35" s="99">
        <v>2011</v>
      </c>
      <c r="J35" s="100"/>
      <c r="K35" s="99">
        <v>2013</v>
      </c>
      <c r="L35" s="100"/>
      <c r="M35" s="99">
        <v>2015</v>
      </c>
      <c r="N35" s="100"/>
      <c r="O35" s="99">
        <v>2017</v>
      </c>
      <c r="P35" s="100"/>
      <c r="Q35" s="99">
        <v>2020</v>
      </c>
      <c r="R35" s="100"/>
      <c r="S35" s="99">
        <v>2022</v>
      </c>
      <c r="T35" s="100"/>
    </row>
    <row r="36" spans="2:20" x14ac:dyDescent="0.25">
      <c r="B36" s="92" t="s">
        <v>43</v>
      </c>
      <c r="C36" s="92" t="s">
        <v>71</v>
      </c>
      <c r="D36" s="8" t="s">
        <v>64</v>
      </c>
      <c r="E36" s="57">
        <v>2.1430018394107702</v>
      </c>
      <c r="F36" s="58"/>
      <c r="G36" s="57">
        <v>3.1576013169895298</v>
      </c>
      <c r="H36" s="58"/>
      <c r="I36" s="57">
        <v>1.6528383605167201</v>
      </c>
      <c r="J36" s="58"/>
      <c r="K36" s="57">
        <v>1.6057801930252</v>
      </c>
      <c r="L36" s="58"/>
      <c r="M36" s="57">
        <v>0.85766524603318905</v>
      </c>
      <c r="N36" s="58"/>
      <c r="O36" s="57">
        <v>0.94393951297911904</v>
      </c>
      <c r="P36" s="58"/>
      <c r="Q36" s="57">
        <v>1.1335286343311299</v>
      </c>
      <c r="R36" s="58"/>
      <c r="S36" s="57">
        <v>0.59116176278668797</v>
      </c>
      <c r="T36" s="58"/>
    </row>
    <row r="37" spans="2:20" x14ac:dyDescent="0.25">
      <c r="B37" s="93"/>
      <c r="C37" s="93"/>
      <c r="D37" s="8" t="s">
        <v>65</v>
      </c>
      <c r="E37" s="57">
        <v>0.20005441426871501</v>
      </c>
      <c r="F37" s="58"/>
      <c r="G37" s="57">
        <v>0.268974424883549</v>
      </c>
      <c r="H37" s="58"/>
      <c r="I37" s="57">
        <v>0.29132289013329499</v>
      </c>
      <c r="J37" s="58"/>
      <c r="K37" s="57">
        <v>0.241583318830392</v>
      </c>
      <c r="L37" s="58"/>
      <c r="M37" s="57">
        <v>0.18192495507674999</v>
      </c>
      <c r="N37" s="58"/>
      <c r="O37" s="57">
        <v>0.21298865176878301</v>
      </c>
      <c r="P37" s="58"/>
      <c r="Q37" s="57">
        <v>0.25261278460194297</v>
      </c>
      <c r="R37" s="58"/>
      <c r="S37" s="57">
        <v>0.18523600941781301</v>
      </c>
      <c r="T37" s="58"/>
    </row>
    <row r="38" spans="2:20" x14ac:dyDescent="0.25">
      <c r="B38" s="93"/>
      <c r="C38" s="94"/>
      <c r="D38" s="8" t="s">
        <v>45</v>
      </c>
      <c r="E38" s="57">
        <v>0.200181408372407</v>
      </c>
      <c r="F38" s="58"/>
      <c r="G38" s="57">
        <v>0.27282521492477602</v>
      </c>
      <c r="H38" s="58"/>
      <c r="I38" s="57">
        <v>0.28685373128229102</v>
      </c>
      <c r="J38" s="58"/>
      <c r="K38" s="57">
        <v>0.23528402224610101</v>
      </c>
      <c r="L38" s="58"/>
      <c r="M38" s="57">
        <v>0.18006144404076499</v>
      </c>
      <c r="N38" s="58"/>
      <c r="O38" s="57">
        <v>0.19840210694182001</v>
      </c>
      <c r="P38" s="58"/>
      <c r="Q38" s="57">
        <v>0.26721058440699902</v>
      </c>
      <c r="R38" s="58"/>
      <c r="S38" s="57">
        <v>0.18120360991420001</v>
      </c>
      <c r="T38" s="58"/>
    </row>
    <row r="39" spans="2:20" x14ac:dyDescent="0.25">
      <c r="B39" s="93"/>
      <c r="C39" s="92" t="s">
        <v>72</v>
      </c>
      <c r="D39" s="8" t="s">
        <v>64</v>
      </c>
      <c r="E39" s="57">
        <v>2.1430018394107702</v>
      </c>
      <c r="F39" s="58"/>
      <c r="G39" s="57">
        <v>3.1576013169895298</v>
      </c>
      <c r="H39" s="58"/>
      <c r="I39" s="57">
        <v>1.6528383605167201</v>
      </c>
      <c r="J39" s="58"/>
      <c r="K39" s="57">
        <v>1.6057801930252</v>
      </c>
      <c r="L39" s="58"/>
      <c r="M39" s="57">
        <v>0.85766524603318905</v>
      </c>
      <c r="N39" s="58"/>
      <c r="O39" s="57">
        <v>0.94393951297911904</v>
      </c>
      <c r="P39" s="58"/>
      <c r="Q39" s="57">
        <v>1.1335286343311299</v>
      </c>
      <c r="R39" s="58"/>
      <c r="S39" s="57">
        <v>0.59116176278668797</v>
      </c>
      <c r="T39" s="58"/>
    </row>
    <row r="40" spans="2:20" x14ac:dyDescent="0.25">
      <c r="B40" s="93"/>
      <c r="C40" s="93"/>
      <c r="D40" s="8" t="s">
        <v>65</v>
      </c>
      <c r="E40" s="57">
        <v>0.20005441426871501</v>
      </c>
      <c r="F40" s="58"/>
      <c r="G40" s="57">
        <v>0.268974424883549</v>
      </c>
      <c r="H40" s="58"/>
      <c r="I40" s="57">
        <v>0.29132289013329499</v>
      </c>
      <c r="J40" s="58"/>
      <c r="K40" s="57">
        <v>0.241583318830392</v>
      </c>
      <c r="L40" s="58"/>
      <c r="M40" s="57">
        <v>0.18192495507674999</v>
      </c>
      <c r="N40" s="58"/>
      <c r="O40" s="57">
        <v>0.21298865176878301</v>
      </c>
      <c r="P40" s="58"/>
      <c r="Q40" s="57">
        <v>0.25261278460194297</v>
      </c>
      <c r="R40" s="58"/>
      <c r="S40" s="57">
        <v>0.18523600941781301</v>
      </c>
      <c r="T40" s="58"/>
    </row>
    <row r="41" spans="2:20" x14ac:dyDescent="0.25">
      <c r="B41" s="93"/>
      <c r="C41" s="94"/>
      <c r="D41" s="8" t="s">
        <v>45</v>
      </c>
      <c r="E41" s="57">
        <v>0.200181408372407</v>
      </c>
      <c r="F41" s="58"/>
      <c r="G41" s="57">
        <v>0.27282521492477602</v>
      </c>
      <c r="H41" s="58"/>
      <c r="I41" s="57">
        <v>0.28685373128229102</v>
      </c>
      <c r="J41" s="58"/>
      <c r="K41" s="57">
        <v>0.23528402224610101</v>
      </c>
      <c r="L41" s="58"/>
      <c r="M41" s="57">
        <v>0.18006144404076499</v>
      </c>
      <c r="N41" s="58"/>
      <c r="O41" s="57">
        <v>0.19840210694182001</v>
      </c>
      <c r="P41" s="58"/>
      <c r="Q41" s="57">
        <v>0.26721058440699902</v>
      </c>
      <c r="R41" s="58"/>
      <c r="S41" s="57">
        <v>0.18120360991420001</v>
      </c>
      <c r="T41" s="58"/>
    </row>
    <row r="42" spans="2:20" x14ac:dyDescent="0.25">
      <c r="B42" s="93"/>
      <c r="C42" s="92" t="s">
        <v>45</v>
      </c>
      <c r="D42" s="8" t="s">
        <v>64</v>
      </c>
      <c r="E42" s="57">
        <v>0</v>
      </c>
      <c r="F42" s="58"/>
      <c r="G42" s="57">
        <v>0</v>
      </c>
      <c r="H42" s="58"/>
      <c r="I42" s="57">
        <v>0</v>
      </c>
      <c r="J42" s="58"/>
      <c r="K42" s="57">
        <v>0</v>
      </c>
      <c r="L42" s="58"/>
      <c r="M42" s="57">
        <v>0</v>
      </c>
      <c r="N42" s="58"/>
      <c r="O42" s="57">
        <v>0</v>
      </c>
      <c r="P42" s="58"/>
      <c r="Q42" s="57">
        <v>0</v>
      </c>
      <c r="R42" s="58"/>
      <c r="S42" s="57">
        <v>0</v>
      </c>
      <c r="T42" s="58"/>
    </row>
    <row r="43" spans="2:20" x14ac:dyDescent="0.25">
      <c r="B43" s="93"/>
      <c r="C43" s="93"/>
      <c r="D43" s="8" t="s">
        <v>65</v>
      </c>
      <c r="E43" s="57">
        <v>0</v>
      </c>
      <c r="F43" s="58"/>
      <c r="G43" s="57">
        <v>0</v>
      </c>
      <c r="H43" s="58"/>
      <c r="I43" s="57">
        <v>0</v>
      </c>
      <c r="J43" s="58"/>
      <c r="K43" s="57">
        <v>0</v>
      </c>
      <c r="L43" s="58"/>
      <c r="M43" s="57">
        <v>0</v>
      </c>
      <c r="N43" s="58"/>
      <c r="O43" s="57">
        <v>0</v>
      </c>
      <c r="P43" s="58"/>
      <c r="Q43" s="57">
        <v>0</v>
      </c>
      <c r="R43" s="58"/>
      <c r="S43" s="57">
        <v>0</v>
      </c>
      <c r="T43" s="58"/>
    </row>
    <row r="44" spans="2:20" x14ac:dyDescent="0.25">
      <c r="B44" s="94"/>
      <c r="C44" s="94"/>
      <c r="D44" s="8" t="s">
        <v>45</v>
      </c>
      <c r="E44" s="57">
        <v>0</v>
      </c>
      <c r="F44" s="58"/>
      <c r="G44" s="57">
        <v>0</v>
      </c>
      <c r="H44" s="58"/>
      <c r="I44" s="57">
        <v>0</v>
      </c>
      <c r="J44" s="58"/>
      <c r="K44" s="57">
        <v>0</v>
      </c>
      <c r="L44" s="58"/>
      <c r="M44" s="57">
        <v>0</v>
      </c>
      <c r="N44" s="58"/>
      <c r="O44" s="57">
        <v>0</v>
      </c>
      <c r="P44" s="58"/>
      <c r="Q44" s="57">
        <v>0</v>
      </c>
      <c r="R44" s="58"/>
      <c r="S44" s="57">
        <v>0</v>
      </c>
      <c r="T44" s="58"/>
    </row>
    <row r="45" spans="2:20" x14ac:dyDescent="0.25">
      <c r="B45" s="92" t="s">
        <v>44</v>
      </c>
      <c r="C45" s="92" t="s">
        <v>71</v>
      </c>
      <c r="D45" s="8" t="s">
        <v>64</v>
      </c>
      <c r="E45" s="57">
        <v>2.6628079542693999</v>
      </c>
      <c r="F45" s="58"/>
      <c r="G45" s="57">
        <v>2.9650432029855001</v>
      </c>
      <c r="H45" s="58"/>
      <c r="I45" s="57">
        <v>2.7400914694940002</v>
      </c>
      <c r="J45" s="58"/>
      <c r="K45" s="57">
        <v>1.9848773418847001</v>
      </c>
      <c r="L45" s="58"/>
      <c r="M45" s="57">
        <v>1.7636084748105001</v>
      </c>
      <c r="N45" s="58"/>
      <c r="O45" s="57">
        <v>1.5776807349538</v>
      </c>
      <c r="P45" s="58"/>
      <c r="Q45" s="57">
        <v>1.6548555959566</v>
      </c>
      <c r="R45" s="58"/>
      <c r="S45" s="57">
        <v>1.1818774105883001</v>
      </c>
      <c r="T45" s="58"/>
    </row>
    <row r="46" spans="2:20" x14ac:dyDescent="0.25">
      <c r="B46" s="93"/>
      <c r="C46" s="93"/>
      <c r="D46" s="8" t="s">
        <v>65</v>
      </c>
      <c r="E46" s="57">
        <v>0.32174612519020002</v>
      </c>
      <c r="F46" s="58"/>
      <c r="G46" s="57">
        <v>0.38011200739200002</v>
      </c>
      <c r="H46" s="58"/>
      <c r="I46" s="57">
        <v>0.55843362987339995</v>
      </c>
      <c r="J46" s="58"/>
      <c r="K46" s="57">
        <v>0.36291883904569999</v>
      </c>
      <c r="L46" s="58"/>
      <c r="M46" s="57">
        <v>0.25261266107739999</v>
      </c>
      <c r="N46" s="58"/>
      <c r="O46" s="57">
        <v>0.26947920919419999</v>
      </c>
      <c r="P46" s="58"/>
      <c r="Q46" s="57">
        <v>0.28338394829699998</v>
      </c>
      <c r="R46" s="58"/>
      <c r="S46" s="57">
        <v>0.23176320496969999</v>
      </c>
      <c r="T46" s="58"/>
    </row>
    <row r="47" spans="2:20" x14ac:dyDescent="0.25">
      <c r="B47" s="93"/>
      <c r="C47" s="94"/>
      <c r="D47" s="8" t="s">
        <v>45</v>
      </c>
      <c r="E47" s="57">
        <v>0.31747526299540002</v>
      </c>
      <c r="F47" s="58"/>
      <c r="G47" s="57">
        <v>0.37730507826319998</v>
      </c>
      <c r="H47" s="58"/>
      <c r="I47" s="57">
        <v>0.54885759656809996</v>
      </c>
      <c r="J47" s="58"/>
      <c r="K47" s="57">
        <v>0.36551700110449997</v>
      </c>
      <c r="L47" s="58"/>
      <c r="M47" s="57">
        <v>0.2484949941672</v>
      </c>
      <c r="N47" s="58"/>
      <c r="O47" s="57">
        <v>0.29660780075580001</v>
      </c>
      <c r="P47" s="58"/>
      <c r="Q47" s="57">
        <v>0.2702460877333</v>
      </c>
      <c r="R47" s="58"/>
      <c r="S47" s="57">
        <v>0.24112022156400001</v>
      </c>
      <c r="T47" s="58"/>
    </row>
    <row r="48" spans="2:20" x14ac:dyDescent="0.25">
      <c r="B48" s="93"/>
      <c r="C48" s="92" t="s">
        <v>72</v>
      </c>
      <c r="D48" s="8" t="s">
        <v>64</v>
      </c>
      <c r="E48" s="57">
        <v>2.6628079542693999</v>
      </c>
      <c r="F48" s="58"/>
      <c r="G48" s="57">
        <v>2.9650432029855001</v>
      </c>
      <c r="H48" s="58"/>
      <c r="I48" s="57">
        <v>2.7400914694940002</v>
      </c>
      <c r="J48" s="58"/>
      <c r="K48" s="57">
        <v>1.9848773418847001</v>
      </c>
      <c r="L48" s="58"/>
      <c r="M48" s="57">
        <v>1.7636084748105001</v>
      </c>
      <c r="N48" s="58"/>
      <c r="O48" s="57">
        <v>1.5776807349538</v>
      </c>
      <c r="P48" s="58"/>
      <c r="Q48" s="57">
        <v>1.6548555959566</v>
      </c>
      <c r="R48" s="58"/>
      <c r="S48" s="57">
        <v>1.1818774105883001</v>
      </c>
      <c r="T48" s="58"/>
    </row>
    <row r="49" spans="2:20" x14ac:dyDescent="0.25">
      <c r="B49" s="93"/>
      <c r="C49" s="93"/>
      <c r="D49" s="8" t="s">
        <v>65</v>
      </c>
      <c r="E49" s="57">
        <v>0.32174612519020002</v>
      </c>
      <c r="F49" s="58"/>
      <c r="G49" s="57">
        <v>0.38011200739200002</v>
      </c>
      <c r="H49" s="58"/>
      <c r="I49" s="57">
        <v>0.55843362987339995</v>
      </c>
      <c r="J49" s="58"/>
      <c r="K49" s="57">
        <v>0.36291883904569999</v>
      </c>
      <c r="L49" s="58"/>
      <c r="M49" s="57">
        <v>0.25261266107739999</v>
      </c>
      <c r="N49" s="58"/>
      <c r="O49" s="57">
        <v>0.26947920919419999</v>
      </c>
      <c r="P49" s="58"/>
      <c r="Q49" s="57">
        <v>0.28338394829699998</v>
      </c>
      <c r="R49" s="58"/>
      <c r="S49" s="57">
        <v>0.23176320496969999</v>
      </c>
      <c r="T49" s="58"/>
    </row>
    <row r="50" spans="2:20" x14ac:dyDescent="0.25">
      <c r="B50" s="93"/>
      <c r="C50" s="94"/>
      <c r="D50" s="8" t="s">
        <v>45</v>
      </c>
      <c r="E50" s="57">
        <v>0.31747526299540002</v>
      </c>
      <c r="F50" s="58"/>
      <c r="G50" s="57">
        <v>0.37730507826319998</v>
      </c>
      <c r="H50" s="58"/>
      <c r="I50" s="57">
        <v>0.54885759656809996</v>
      </c>
      <c r="J50" s="58"/>
      <c r="K50" s="57">
        <v>0.36551700110449997</v>
      </c>
      <c r="L50" s="58"/>
      <c r="M50" s="57">
        <v>0.2484949941672</v>
      </c>
      <c r="N50" s="58"/>
      <c r="O50" s="57">
        <v>0.29660780075580001</v>
      </c>
      <c r="P50" s="58"/>
      <c r="Q50" s="57">
        <v>0.2702460877333</v>
      </c>
      <c r="R50" s="58"/>
      <c r="S50" s="57">
        <v>0.24112022156400001</v>
      </c>
      <c r="T50" s="58"/>
    </row>
    <row r="51" spans="2:20" x14ac:dyDescent="0.25">
      <c r="B51" s="93"/>
      <c r="C51" s="92" t="s">
        <v>45</v>
      </c>
      <c r="D51" s="8" t="s">
        <v>64</v>
      </c>
      <c r="E51" s="57">
        <v>0</v>
      </c>
      <c r="F51" s="58"/>
      <c r="G51" s="57">
        <v>0</v>
      </c>
      <c r="H51" s="58"/>
      <c r="I51" s="57">
        <v>0</v>
      </c>
      <c r="J51" s="58"/>
      <c r="K51" s="57">
        <v>0</v>
      </c>
      <c r="L51" s="58"/>
      <c r="M51" s="57">
        <v>0</v>
      </c>
      <c r="N51" s="58"/>
      <c r="O51" s="57">
        <v>0</v>
      </c>
      <c r="P51" s="58"/>
      <c r="Q51" s="57">
        <v>0</v>
      </c>
      <c r="R51" s="58"/>
      <c r="S51" s="57">
        <v>0</v>
      </c>
      <c r="T51" s="58"/>
    </row>
    <row r="52" spans="2:20" x14ac:dyDescent="0.25">
      <c r="B52" s="93"/>
      <c r="C52" s="93"/>
      <c r="D52" s="8" t="s">
        <v>65</v>
      </c>
      <c r="E52" s="57">
        <v>0</v>
      </c>
      <c r="F52" s="58"/>
      <c r="G52" s="57">
        <v>0</v>
      </c>
      <c r="H52" s="58"/>
      <c r="I52" s="57">
        <v>0</v>
      </c>
      <c r="J52" s="58"/>
      <c r="K52" s="57">
        <v>0</v>
      </c>
      <c r="L52" s="58"/>
      <c r="M52" s="57">
        <v>0</v>
      </c>
      <c r="N52" s="58"/>
      <c r="O52" s="57">
        <v>0</v>
      </c>
      <c r="P52" s="58"/>
      <c r="Q52" s="57">
        <v>0</v>
      </c>
      <c r="R52" s="58"/>
      <c r="S52" s="57">
        <v>0</v>
      </c>
      <c r="T52" s="58"/>
    </row>
    <row r="53" spans="2:20" x14ac:dyDescent="0.25">
      <c r="B53" s="94"/>
      <c r="C53" s="94"/>
      <c r="D53" s="8" t="s">
        <v>45</v>
      </c>
      <c r="E53" s="57">
        <v>0</v>
      </c>
      <c r="F53" s="58"/>
      <c r="G53" s="57">
        <v>0</v>
      </c>
      <c r="H53" s="58"/>
      <c r="I53" s="57">
        <v>0</v>
      </c>
      <c r="J53" s="58"/>
      <c r="K53" s="57">
        <v>0</v>
      </c>
      <c r="L53" s="58"/>
      <c r="M53" s="57">
        <v>0</v>
      </c>
      <c r="N53" s="58"/>
      <c r="O53" s="57">
        <v>0</v>
      </c>
      <c r="P53" s="58"/>
      <c r="Q53" s="57">
        <v>0</v>
      </c>
      <c r="R53" s="58"/>
      <c r="S53" s="57">
        <v>0</v>
      </c>
      <c r="T53" s="58"/>
    </row>
    <row r="54" spans="2:20" x14ac:dyDescent="0.25">
      <c r="B54" s="92" t="s">
        <v>45</v>
      </c>
      <c r="C54" s="92" t="s">
        <v>71</v>
      </c>
      <c r="D54" s="8" t="s">
        <v>64</v>
      </c>
      <c r="E54" s="57">
        <v>1.9429652686115</v>
      </c>
      <c r="F54" s="58"/>
      <c r="G54" s="57">
        <v>2.6013655946031</v>
      </c>
      <c r="H54" s="58"/>
      <c r="I54" s="57">
        <v>1.6368330822074999</v>
      </c>
      <c r="J54" s="58"/>
      <c r="K54" s="57">
        <v>1.4459863300583999</v>
      </c>
      <c r="L54" s="58"/>
      <c r="M54" s="57">
        <v>1.108352734775</v>
      </c>
      <c r="N54" s="58"/>
      <c r="O54" s="57">
        <v>1.1990724586965</v>
      </c>
      <c r="P54" s="58"/>
      <c r="Q54" s="57">
        <v>1.2087088480618</v>
      </c>
      <c r="R54" s="58"/>
      <c r="S54" s="57">
        <v>0.68639478047860003</v>
      </c>
      <c r="T54" s="58"/>
    </row>
    <row r="55" spans="2:20" x14ac:dyDescent="0.25">
      <c r="B55" s="93"/>
      <c r="C55" s="93"/>
      <c r="D55" s="8" t="s">
        <v>65</v>
      </c>
      <c r="E55" s="57">
        <v>0.19670405444879999</v>
      </c>
      <c r="F55" s="58"/>
      <c r="G55" s="57">
        <v>0.26073958024010002</v>
      </c>
      <c r="H55" s="58"/>
      <c r="I55" s="57">
        <v>0.32327842808239998</v>
      </c>
      <c r="J55" s="58"/>
      <c r="K55" s="57">
        <v>0.24647016395259999</v>
      </c>
      <c r="L55" s="58"/>
      <c r="M55" s="57">
        <v>0.16712935950130001</v>
      </c>
      <c r="N55" s="58"/>
      <c r="O55" s="57">
        <v>0.17597135865499999</v>
      </c>
      <c r="P55" s="58"/>
      <c r="Q55" s="57">
        <v>0.19843155945079999</v>
      </c>
      <c r="R55" s="58"/>
      <c r="S55" s="57">
        <v>0.1568774723917</v>
      </c>
      <c r="T55" s="58"/>
    </row>
    <row r="56" spans="2:20" x14ac:dyDescent="0.25">
      <c r="B56" s="93"/>
      <c r="C56" s="94"/>
      <c r="D56" s="8" t="s">
        <v>45</v>
      </c>
      <c r="E56" s="57">
        <v>0.1932124359464</v>
      </c>
      <c r="F56" s="58"/>
      <c r="G56" s="57">
        <v>0.26031205311130001</v>
      </c>
      <c r="H56" s="58"/>
      <c r="I56" s="57">
        <v>0.31797162122229999</v>
      </c>
      <c r="J56" s="58"/>
      <c r="K56" s="57">
        <v>0.24332192209430001</v>
      </c>
      <c r="L56" s="58"/>
      <c r="M56" s="57">
        <v>0.16868166317450001</v>
      </c>
      <c r="N56" s="58"/>
      <c r="O56" s="57">
        <v>0.18939895297029999</v>
      </c>
      <c r="P56" s="58"/>
      <c r="Q56" s="57">
        <v>0.20528843053240001</v>
      </c>
      <c r="R56" s="58"/>
      <c r="S56" s="57">
        <v>0.1625770754692</v>
      </c>
      <c r="T56" s="58"/>
    </row>
    <row r="57" spans="2:20" x14ac:dyDescent="0.25">
      <c r="B57" s="93"/>
      <c r="C57" s="92" t="s">
        <v>72</v>
      </c>
      <c r="D57" s="8" t="s">
        <v>64</v>
      </c>
      <c r="E57" s="57">
        <v>1.9429652686115</v>
      </c>
      <c r="F57" s="58"/>
      <c r="G57" s="57">
        <v>2.6013655946031</v>
      </c>
      <c r="H57" s="58"/>
      <c r="I57" s="57">
        <v>1.6368330822074999</v>
      </c>
      <c r="J57" s="58"/>
      <c r="K57" s="57">
        <v>1.4459863300583999</v>
      </c>
      <c r="L57" s="58"/>
      <c r="M57" s="57">
        <v>1.108352734775</v>
      </c>
      <c r="N57" s="58"/>
      <c r="O57" s="57">
        <v>1.1990724586965</v>
      </c>
      <c r="P57" s="58"/>
      <c r="Q57" s="57">
        <v>1.2087088480618</v>
      </c>
      <c r="R57" s="58"/>
      <c r="S57" s="57">
        <v>0.68639478047860003</v>
      </c>
      <c r="T57" s="58"/>
    </row>
    <row r="58" spans="2:20" x14ac:dyDescent="0.25">
      <c r="B58" s="93"/>
      <c r="C58" s="93"/>
      <c r="D58" s="8" t="s">
        <v>65</v>
      </c>
      <c r="E58" s="57">
        <v>0.19670405444879999</v>
      </c>
      <c r="F58" s="58"/>
      <c r="G58" s="57">
        <v>0.26073958024010002</v>
      </c>
      <c r="H58" s="58"/>
      <c r="I58" s="57">
        <v>0.32327842808239998</v>
      </c>
      <c r="J58" s="58"/>
      <c r="K58" s="57">
        <v>0.24647016395259999</v>
      </c>
      <c r="L58" s="58"/>
      <c r="M58" s="57">
        <v>0.16712935950130001</v>
      </c>
      <c r="N58" s="58"/>
      <c r="O58" s="57">
        <v>0.17597135865499999</v>
      </c>
      <c r="P58" s="58"/>
      <c r="Q58" s="57">
        <v>0.19843155945079999</v>
      </c>
      <c r="R58" s="58"/>
      <c r="S58" s="57">
        <v>0.1568774723917</v>
      </c>
      <c r="T58" s="58"/>
    </row>
    <row r="59" spans="2:20" x14ac:dyDescent="0.25">
      <c r="B59" s="93"/>
      <c r="C59" s="94"/>
      <c r="D59" s="8" t="s">
        <v>45</v>
      </c>
      <c r="E59" s="57">
        <v>0.1932124359464</v>
      </c>
      <c r="F59" s="58"/>
      <c r="G59" s="57">
        <v>0.26031205311130001</v>
      </c>
      <c r="H59" s="58"/>
      <c r="I59" s="57">
        <v>0.31797162122229999</v>
      </c>
      <c r="J59" s="58"/>
      <c r="K59" s="57">
        <v>0.24332192209430001</v>
      </c>
      <c r="L59" s="58"/>
      <c r="M59" s="57">
        <v>0.16868166317450001</v>
      </c>
      <c r="N59" s="58"/>
      <c r="O59" s="57">
        <v>0.18939895297029999</v>
      </c>
      <c r="P59" s="58"/>
      <c r="Q59" s="57">
        <v>0.20528843053240001</v>
      </c>
      <c r="R59" s="58"/>
      <c r="S59" s="57">
        <v>0.1625770754692</v>
      </c>
      <c r="T59" s="58"/>
    </row>
    <row r="60" spans="2:20" x14ac:dyDescent="0.25">
      <c r="B60" s="93"/>
      <c r="C60" s="92" t="s">
        <v>45</v>
      </c>
      <c r="D60" s="8" t="s">
        <v>64</v>
      </c>
      <c r="E60" s="57">
        <v>0</v>
      </c>
      <c r="F60" s="58"/>
      <c r="G60" s="57">
        <v>0</v>
      </c>
      <c r="H60" s="58"/>
      <c r="I60" s="57">
        <v>0</v>
      </c>
      <c r="J60" s="58"/>
      <c r="K60" s="57">
        <v>0</v>
      </c>
      <c r="L60" s="58"/>
      <c r="M60" s="57">
        <v>0</v>
      </c>
      <c r="N60" s="58"/>
      <c r="O60" s="57">
        <v>0</v>
      </c>
      <c r="P60" s="58"/>
      <c r="Q60" s="57">
        <v>0</v>
      </c>
      <c r="R60" s="58"/>
      <c r="S60" s="57">
        <v>0</v>
      </c>
      <c r="T60" s="58"/>
    </row>
    <row r="61" spans="2:20" x14ac:dyDescent="0.25">
      <c r="B61" s="93"/>
      <c r="C61" s="93"/>
      <c r="D61" s="8" t="s">
        <v>65</v>
      </c>
      <c r="E61" s="57">
        <v>0</v>
      </c>
      <c r="F61" s="58"/>
      <c r="G61" s="57">
        <v>0</v>
      </c>
      <c r="H61" s="58"/>
      <c r="I61" s="57">
        <v>0</v>
      </c>
      <c r="J61" s="58"/>
      <c r="K61" s="57">
        <v>0</v>
      </c>
      <c r="L61" s="58"/>
      <c r="M61" s="57">
        <v>0</v>
      </c>
      <c r="N61" s="58"/>
      <c r="O61" s="57">
        <v>0</v>
      </c>
      <c r="P61" s="58"/>
      <c r="Q61" s="57">
        <v>0</v>
      </c>
      <c r="R61" s="58"/>
      <c r="S61" s="57">
        <v>0</v>
      </c>
      <c r="T61" s="58"/>
    </row>
    <row r="62" spans="2:20" x14ac:dyDescent="0.25">
      <c r="B62" s="94"/>
      <c r="C62" s="94"/>
      <c r="D62" s="8" t="s">
        <v>45</v>
      </c>
      <c r="E62" s="57">
        <v>0</v>
      </c>
      <c r="F62" s="58"/>
      <c r="G62" s="57">
        <v>0</v>
      </c>
      <c r="H62" s="58"/>
      <c r="I62" s="57">
        <v>0</v>
      </c>
      <c r="J62" s="58"/>
      <c r="K62" s="57">
        <v>0</v>
      </c>
      <c r="L62" s="58"/>
      <c r="M62" s="57">
        <v>0</v>
      </c>
      <c r="N62" s="58"/>
      <c r="O62" s="57">
        <v>0</v>
      </c>
      <c r="P62" s="58"/>
      <c r="Q62" s="57">
        <v>0</v>
      </c>
      <c r="R62" s="58"/>
      <c r="S62" s="57">
        <v>0</v>
      </c>
      <c r="T62" s="58"/>
    </row>
    <row r="64" spans="2:20" x14ac:dyDescent="0.25">
      <c r="B64" s="80" t="s">
        <v>77</v>
      </c>
      <c r="C64" s="81"/>
      <c r="D64" s="81"/>
      <c r="E64" s="81"/>
      <c r="F64" s="81"/>
      <c r="G64" s="81"/>
      <c r="H64" s="81"/>
      <c r="I64" s="81"/>
      <c r="J64" s="81"/>
      <c r="K64" s="81"/>
      <c r="L64" s="81"/>
      <c r="M64" s="81"/>
      <c r="N64" s="81"/>
      <c r="O64" s="81"/>
      <c r="P64" s="81"/>
      <c r="Q64" s="81"/>
      <c r="R64" s="81"/>
      <c r="S64" s="81"/>
      <c r="T64" s="82"/>
    </row>
    <row r="65" spans="2:20" ht="30" x14ac:dyDescent="0.25">
      <c r="B65" s="35" t="s">
        <v>42</v>
      </c>
      <c r="C65" s="21" t="s">
        <v>70</v>
      </c>
      <c r="D65" s="16" t="s">
        <v>9</v>
      </c>
      <c r="E65" s="99">
        <v>2006</v>
      </c>
      <c r="F65" s="100"/>
      <c r="G65" s="99">
        <v>2009</v>
      </c>
      <c r="H65" s="100"/>
      <c r="I65" s="99">
        <v>2011</v>
      </c>
      <c r="J65" s="100"/>
      <c r="K65" s="99">
        <v>2013</v>
      </c>
      <c r="L65" s="100"/>
      <c r="M65" s="99">
        <v>2015</v>
      </c>
      <c r="N65" s="100"/>
      <c r="O65" s="99">
        <v>2017</v>
      </c>
      <c r="P65" s="100"/>
      <c r="Q65" s="99">
        <v>2020</v>
      </c>
      <c r="R65" s="100"/>
      <c r="S65" s="99">
        <v>2022</v>
      </c>
      <c r="T65" s="100"/>
    </row>
    <row r="66" spans="2:20" x14ac:dyDescent="0.25">
      <c r="B66" s="92" t="s">
        <v>43</v>
      </c>
      <c r="C66" s="92" t="s">
        <v>71</v>
      </c>
      <c r="D66" s="8" t="s">
        <v>64</v>
      </c>
      <c r="E66" s="54">
        <v>56</v>
      </c>
      <c r="F66" s="55"/>
      <c r="G66" s="54">
        <v>96</v>
      </c>
      <c r="H66" s="55"/>
      <c r="I66" s="54">
        <v>119</v>
      </c>
      <c r="J66" s="55"/>
      <c r="K66" s="54">
        <v>113</v>
      </c>
      <c r="L66" s="55"/>
      <c r="M66" s="54">
        <v>150</v>
      </c>
      <c r="N66" s="55"/>
      <c r="O66" s="54">
        <v>257</v>
      </c>
      <c r="P66" s="55"/>
      <c r="Q66" s="54">
        <v>523</v>
      </c>
      <c r="R66" s="55"/>
      <c r="S66" s="54">
        <v>396</v>
      </c>
      <c r="T66" s="55"/>
    </row>
    <row r="67" spans="2:20" x14ac:dyDescent="0.25">
      <c r="B67" s="93"/>
      <c r="C67" s="93"/>
      <c r="D67" s="8" t="s">
        <v>65</v>
      </c>
      <c r="E67" s="54">
        <v>11435</v>
      </c>
      <c r="F67" s="55"/>
      <c r="G67" s="54">
        <v>13728</v>
      </c>
      <c r="H67" s="55"/>
      <c r="I67" s="54">
        <v>8717</v>
      </c>
      <c r="J67" s="55"/>
      <c r="K67" s="54">
        <v>8971</v>
      </c>
      <c r="L67" s="55"/>
      <c r="M67" s="54">
        <v>11176</v>
      </c>
      <c r="N67" s="55"/>
      <c r="O67" s="54">
        <v>9502</v>
      </c>
      <c r="P67" s="55"/>
      <c r="Q67" s="54">
        <v>11668</v>
      </c>
      <c r="R67" s="55"/>
      <c r="S67" s="54">
        <v>10522</v>
      </c>
      <c r="T67" s="55"/>
    </row>
    <row r="68" spans="2:20" x14ac:dyDescent="0.25">
      <c r="B68" s="93"/>
      <c r="C68" s="94"/>
      <c r="D68" s="8" t="s">
        <v>45</v>
      </c>
      <c r="E68" s="54">
        <v>11491</v>
      </c>
      <c r="F68" s="55"/>
      <c r="G68" s="54">
        <v>13824</v>
      </c>
      <c r="H68" s="55"/>
      <c r="I68" s="54">
        <v>8836</v>
      </c>
      <c r="J68" s="55"/>
      <c r="K68" s="54">
        <v>9084</v>
      </c>
      <c r="L68" s="55"/>
      <c r="M68" s="54">
        <v>11326</v>
      </c>
      <c r="N68" s="55"/>
      <c r="O68" s="54">
        <v>9759</v>
      </c>
      <c r="P68" s="55"/>
      <c r="Q68" s="54">
        <v>12191</v>
      </c>
      <c r="R68" s="55"/>
      <c r="S68" s="54">
        <v>10918</v>
      </c>
      <c r="T68" s="55"/>
    </row>
    <row r="69" spans="2:20" x14ac:dyDescent="0.25">
      <c r="B69" s="93"/>
      <c r="C69" s="92" t="s">
        <v>72</v>
      </c>
      <c r="D69" s="8" t="s">
        <v>64</v>
      </c>
      <c r="E69" s="54">
        <v>566</v>
      </c>
      <c r="F69" s="55"/>
      <c r="G69" s="54">
        <v>520</v>
      </c>
      <c r="H69" s="55"/>
      <c r="I69" s="54">
        <v>823</v>
      </c>
      <c r="J69" s="55"/>
      <c r="K69" s="54">
        <v>1144</v>
      </c>
      <c r="L69" s="55"/>
      <c r="M69" s="54">
        <v>1585</v>
      </c>
      <c r="N69" s="55"/>
      <c r="O69" s="54">
        <v>2336</v>
      </c>
      <c r="P69" s="55"/>
      <c r="Q69" s="54">
        <v>2553</v>
      </c>
      <c r="R69" s="55"/>
      <c r="S69" s="54">
        <v>3848</v>
      </c>
      <c r="T69" s="55"/>
    </row>
    <row r="70" spans="2:20" x14ac:dyDescent="0.25">
      <c r="B70" s="93"/>
      <c r="C70" s="93"/>
      <c r="D70" s="8" t="s">
        <v>65</v>
      </c>
      <c r="E70" s="54">
        <v>75674</v>
      </c>
      <c r="F70" s="55"/>
      <c r="G70" s="54">
        <v>67540</v>
      </c>
      <c r="H70" s="55"/>
      <c r="I70" s="54">
        <v>53442</v>
      </c>
      <c r="J70" s="55"/>
      <c r="K70" s="54">
        <v>58463</v>
      </c>
      <c r="L70" s="55"/>
      <c r="M70" s="54">
        <v>73179</v>
      </c>
      <c r="N70" s="55"/>
      <c r="O70" s="54">
        <v>59096</v>
      </c>
      <c r="P70" s="55"/>
      <c r="Q70" s="54">
        <v>43471</v>
      </c>
      <c r="R70" s="55"/>
      <c r="S70" s="54">
        <v>52761</v>
      </c>
      <c r="T70" s="55"/>
    </row>
    <row r="71" spans="2:20" x14ac:dyDescent="0.25">
      <c r="B71" s="93"/>
      <c r="C71" s="94"/>
      <c r="D71" s="8" t="s">
        <v>45</v>
      </c>
      <c r="E71" s="54">
        <v>76240</v>
      </c>
      <c r="F71" s="55"/>
      <c r="G71" s="54">
        <v>68060</v>
      </c>
      <c r="H71" s="55"/>
      <c r="I71" s="54">
        <v>54265</v>
      </c>
      <c r="J71" s="55"/>
      <c r="K71" s="54">
        <v>59607</v>
      </c>
      <c r="L71" s="55"/>
      <c r="M71" s="54">
        <v>74764</v>
      </c>
      <c r="N71" s="55"/>
      <c r="O71" s="54">
        <v>61432</v>
      </c>
      <c r="P71" s="55"/>
      <c r="Q71" s="54">
        <v>46024</v>
      </c>
      <c r="R71" s="55"/>
      <c r="S71" s="54">
        <v>56609</v>
      </c>
      <c r="T71" s="55"/>
    </row>
    <row r="72" spans="2:20" x14ac:dyDescent="0.25">
      <c r="B72" s="93"/>
      <c r="C72" s="92" t="s">
        <v>45</v>
      </c>
      <c r="D72" s="8" t="s">
        <v>64</v>
      </c>
      <c r="E72" s="54">
        <v>622</v>
      </c>
      <c r="F72" s="55"/>
      <c r="G72" s="54">
        <v>616</v>
      </c>
      <c r="H72" s="55"/>
      <c r="I72" s="54">
        <v>942</v>
      </c>
      <c r="J72" s="55"/>
      <c r="K72" s="54">
        <v>1257</v>
      </c>
      <c r="L72" s="55"/>
      <c r="M72" s="54">
        <v>1735</v>
      </c>
      <c r="N72" s="55"/>
      <c r="O72" s="54">
        <v>2593</v>
      </c>
      <c r="P72" s="55"/>
      <c r="Q72" s="54">
        <v>3076</v>
      </c>
      <c r="R72" s="55"/>
      <c r="S72" s="54">
        <v>4244</v>
      </c>
      <c r="T72" s="55"/>
    </row>
    <row r="73" spans="2:20" x14ac:dyDescent="0.25">
      <c r="B73" s="93"/>
      <c r="C73" s="93"/>
      <c r="D73" s="8" t="s">
        <v>65</v>
      </c>
      <c r="E73" s="54">
        <v>87109</v>
      </c>
      <c r="F73" s="55"/>
      <c r="G73" s="54">
        <v>81268</v>
      </c>
      <c r="H73" s="55"/>
      <c r="I73" s="54">
        <v>62159</v>
      </c>
      <c r="J73" s="55"/>
      <c r="K73" s="54">
        <v>67434</v>
      </c>
      <c r="L73" s="55"/>
      <c r="M73" s="54">
        <v>84355</v>
      </c>
      <c r="N73" s="55"/>
      <c r="O73" s="54">
        <v>68598</v>
      </c>
      <c r="P73" s="55"/>
      <c r="Q73" s="54">
        <v>55139</v>
      </c>
      <c r="R73" s="55"/>
      <c r="S73" s="54">
        <v>63283</v>
      </c>
      <c r="T73" s="55"/>
    </row>
    <row r="74" spans="2:20" x14ac:dyDescent="0.25">
      <c r="B74" s="94"/>
      <c r="C74" s="94"/>
      <c r="D74" s="8" t="s">
        <v>45</v>
      </c>
      <c r="E74" s="54">
        <v>87731</v>
      </c>
      <c r="F74" s="55"/>
      <c r="G74" s="54">
        <v>81884</v>
      </c>
      <c r="H74" s="55"/>
      <c r="I74" s="54">
        <v>63101</v>
      </c>
      <c r="J74" s="55"/>
      <c r="K74" s="54">
        <v>68691</v>
      </c>
      <c r="L74" s="55"/>
      <c r="M74" s="54">
        <v>86090</v>
      </c>
      <c r="N74" s="55"/>
      <c r="O74" s="54">
        <v>71191</v>
      </c>
      <c r="P74" s="55"/>
      <c r="Q74" s="54">
        <v>58215</v>
      </c>
      <c r="R74" s="55"/>
      <c r="S74" s="54">
        <v>67527</v>
      </c>
      <c r="T74" s="55"/>
    </row>
    <row r="75" spans="2:20" x14ac:dyDescent="0.25">
      <c r="B75" s="92" t="s">
        <v>44</v>
      </c>
      <c r="C75" s="92" t="s">
        <v>71</v>
      </c>
      <c r="D75" s="8" t="s">
        <v>64</v>
      </c>
      <c r="E75" s="54">
        <v>290</v>
      </c>
      <c r="F75" s="55"/>
      <c r="G75" s="54">
        <v>332</v>
      </c>
      <c r="H75" s="55"/>
      <c r="I75" s="54">
        <v>422</v>
      </c>
      <c r="J75" s="55"/>
      <c r="K75" s="54">
        <v>547</v>
      </c>
      <c r="L75" s="55"/>
      <c r="M75" s="54">
        <v>612</v>
      </c>
      <c r="N75" s="55"/>
      <c r="O75" s="54">
        <v>874</v>
      </c>
      <c r="P75" s="55"/>
      <c r="Q75" s="54">
        <v>1336</v>
      </c>
      <c r="R75" s="55"/>
      <c r="S75" s="54">
        <v>1565</v>
      </c>
      <c r="T75" s="55"/>
    </row>
    <row r="76" spans="2:20" x14ac:dyDescent="0.25">
      <c r="B76" s="93"/>
      <c r="C76" s="93"/>
      <c r="D76" s="8" t="s">
        <v>65</v>
      </c>
      <c r="E76" s="54">
        <v>44307</v>
      </c>
      <c r="F76" s="55"/>
      <c r="G76" s="54">
        <v>43207</v>
      </c>
      <c r="H76" s="55"/>
      <c r="I76" s="54">
        <v>27897</v>
      </c>
      <c r="J76" s="55"/>
      <c r="K76" s="54">
        <v>29300</v>
      </c>
      <c r="L76" s="55"/>
      <c r="M76" s="54">
        <v>34781</v>
      </c>
      <c r="N76" s="55"/>
      <c r="O76" s="54">
        <v>27876</v>
      </c>
      <c r="P76" s="55"/>
      <c r="Q76" s="54">
        <v>24112</v>
      </c>
      <c r="R76" s="55"/>
      <c r="S76" s="54">
        <v>25596</v>
      </c>
      <c r="T76" s="55"/>
    </row>
    <row r="77" spans="2:20" x14ac:dyDescent="0.25">
      <c r="B77" s="93"/>
      <c r="C77" s="94"/>
      <c r="D77" s="8" t="s">
        <v>45</v>
      </c>
      <c r="E77" s="54">
        <v>44597</v>
      </c>
      <c r="F77" s="55"/>
      <c r="G77" s="54">
        <v>43539</v>
      </c>
      <c r="H77" s="55"/>
      <c r="I77" s="54">
        <v>28319</v>
      </c>
      <c r="J77" s="55"/>
      <c r="K77" s="54">
        <v>29847</v>
      </c>
      <c r="L77" s="55"/>
      <c r="M77" s="54">
        <v>35393</v>
      </c>
      <c r="N77" s="55"/>
      <c r="O77" s="54">
        <v>28750</v>
      </c>
      <c r="P77" s="55"/>
      <c r="Q77" s="54">
        <v>25448</v>
      </c>
      <c r="R77" s="55"/>
      <c r="S77" s="54">
        <v>27161</v>
      </c>
      <c r="T77" s="55"/>
    </row>
    <row r="78" spans="2:20" x14ac:dyDescent="0.25">
      <c r="B78" s="93"/>
      <c r="C78" s="92" t="s">
        <v>72</v>
      </c>
      <c r="D78" s="8" t="s">
        <v>64</v>
      </c>
      <c r="E78" s="54">
        <v>481</v>
      </c>
      <c r="F78" s="55"/>
      <c r="G78" s="54">
        <v>455</v>
      </c>
      <c r="H78" s="55"/>
      <c r="I78" s="54">
        <v>838</v>
      </c>
      <c r="J78" s="55"/>
      <c r="K78" s="54">
        <v>1055</v>
      </c>
      <c r="L78" s="55"/>
      <c r="M78" s="54">
        <v>1544</v>
      </c>
      <c r="N78" s="55"/>
      <c r="O78" s="54">
        <v>2122</v>
      </c>
      <c r="P78" s="55"/>
      <c r="Q78" s="54">
        <v>2652</v>
      </c>
      <c r="R78" s="55"/>
      <c r="S78" s="54">
        <v>3611</v>
      </c>
      <c r="T78" s="55"/>
    </row>
    <row r="79" spans="2:20" x14ac:dyDescent="0.25">
      <c r="B79" s="93"/>
      <c r="C79" s="93"/>
      <c r="D79" s="8" t="s">
        <v>65</v>
      </c>
      <c r="E79" s="54">
        <v>47482</v>
      </c>
      <c r="F79" s="55"/>
      <c r="G79" s="54">
        <v>44008</v>
      </c>
      <c r="H79" s="55"/>
      <c r="I79" s="54">
        <v>42737</v>
      </c>
      <c r="J79" s="55"/>
      <c r="K79" s="54">
        <v>48288</v>
      </c>
      <c r="L79" s="55"/>
      <c r="M79" s="54">
        <v>61879</v>
      </c>
      <c r="N79" s="55"/>
      <c r="O79" s="54">
        <v>51092</v>
      </c>
      <c r="P79" s="55"/>
      <c r="Q79" s="54">
        <v>44142</v>
      </c>
      <c r="R79" s="55"/>
      <c r="S79" s="54">
        <v>48222</v>
      </c>
      <c r="T79" s="55"/>
    </row>
    <row r="80" spans="2:20" x14ac:dyDescent="0.25">
      <c r="B80" s="93"/>
      <c r="C80" s="94"/>
      <c r="D80" s="8" t="s">
        <v>45</v>
      </c>
      <c r="E80" s="54">
        <v>47963</v>
      </c>
      <c r="F80" s="55"/>
      <c r="G80" s="54">
        <v>44463</v>
      </c>
      <c r="H80" s="55"/>
      <c r="I80" s="54">
        <v>43575</v>
      </c>
      <c r="J80" s="55"/>
      <c r="K80" s="54">
        <v>49343</v>
      </c>
      <c r="L80" s="55"/>
      <c r="M80" s="54">
        <v>63423</v>
      </c>
      <c r="N80" s="55"/>
      <c r="O80" s="54">
        <v>53214</v>
      </c>
      <c r="P80" s="55"/>
      <c r="Q80" s="54">
        <v>46794</v>
      </c>
      <c r="R80" s="55"/>
      <c r="S80" s="54">
        <v>51833</v>
      </c>
      <c r="T80" s="55"/>
    </row>
    <row r="81" spans="2:20" x14ac:dyDescent="0.25">
      <c r="B81" s="93"/>
      <c r="C81" s="92" t="s">
        <v>45</v>
      </c>
      <c r="D81" s="8" t="s">
        <v>64</v>
      </c>
      <c r="E81" s="54">
        <v>771</v>
      </c>
      <c r="F81" s="55"/>
      <c r="G81" s="54">
        <v>787</v>
      </c>
      <c r="H81" s="55"/>
      <c r="I81" s="54">
        <v>1260</v>
      </c>
      <c r="J81" s="55"/>
      <c r="K81" s="54">
        <v>1602</v>
      </c>
      <c r="L81" s="55"/>
      <c r="M81" s="54">
        <v>2156</v>
      </c>
      <c r="N81" s="55"/>
      <c r="O81" s="54">
        <v>2996</v>
      </c>
      <c r="P81" s="55"/>
      <c r="Q81" s="54">
        <v>3988</v>
      </c>
      <c r="R81" s="55"/>
      <c r="S81" s="54">
        <v>5176</v>
      </c>
      <c r="T81" s="55"/>
    </row>
    <row r="82" spans="2:20" x14ac:dyDescent="0.25">
      <c r="B82" s="93"/>
      <c r="C82" s="93"/>
      <c r="D82" s="8" t="s">
        <v>65</v>
      </c>
      <c r="E82" s="54">
        <v>91789</v>
      </c>
      <c r="F82" s="55"/>
      <c r="G82" s="54">
        <v>87215</v>
      </c>
      <c r="H82" s="55"/>
      <c r="I82" s="54">
        <v>70634</v>
      </c>
      <c r="J82" s="55"/>
      <c r="K82" s="54">
        <v>77588</v>
      </c>
      <c r="L82" s="55"/>
      <c r="M82" s="54">
        <v>96660</v>
      </c>
      <c r="N82" s="55"/>
      <c r="O82" s="54">
        <v>78968</v>
      </c>
      <c r="P82" s="55"/>
      <c r="Q82" s="54">
        <v>68254</v>
      </c>
      <c r="R82" s="55"/>
      <c r="S82" s="54">
        <v>73818</v>
      </c>
      <c r="T82" s="55"/>
    </row>
    <row r="83" spans="2:20" x14ac:dyDescent="0.25">
      <c r="B83" s="94"/>
      <c r="C83" s="94"/>
      <c r="D83" s="8" t="s">
        <v>45</v>
      </c>
      <c r="E83" s="54">
        <v>92560</v>
      </c>
      <c r="F83" s="55"/>
      <c r="G83" s="54">
        <v>88002</v>
      </c>
      <c r="H83" s="55"/>
      <c r="I83" s="54">
        <v>71894</v>
      </c>
      <c r="J83" s="55"/>
      <c r="K83" s="54">
        <v>79190</v>
      </c>
      <c r="L83" s="55"/>
      <c r="M83" s="54">
        <v>98816</v>
      </c>
      <c r="N83" s="55"/>
      <c r="O83" s="54">
        <v>81964</v>
      </c>
      <c r="P83" s="55"/>
      <c r="Q83" s="54">
        <v>72242</v>
      </c>
      <c r="R83" s="55"/>
      <c r="S83" s="54">
        <v>78994</v>
      </c>
      <c r="T83" s="55"/>
    </row>
    <row r="84" spans="2:20" x14ac:dyDescent="0.25">
      <c r="B84" s="92" t="s">
        <v>45</v>
      </c>
      <c r="C84" s="92" t="s">
        <v>71</v>
      </c>
      <c r="D84" s="8" t="s">
        <v>64</v>
      </c>
      <c r="E84" s="54">
        <v>346</v>
      </c>
      <c r="F84" s="55"/>
      <c r="G84" s="54">
        <v>428</v>
      </c>
      <c r="H84" s="55"/>
      <c r="I84" s="54">
        <v>541</v>
      </c>
      <c r="J84" s="55"/>
      <c r="K84" s="54">
        <v>660</v>
      </c>
      <c r="L84" s="55"/>
      <c r="M84" s="54">
        <v>762</v>
      </c>
      <c r="N84" s="55"/>
      <c r="O84" s="54">
        <v>1131</v>
      </c>
      <c r="P84" s="55"/>
      <c r="Q84" s="54">
        <v>1859</v>
      </c>
      <c r="R84" s="55"/>
      <c r="S84" s="54">
        <v>1961</v>
      </c>
      <c r="T84" s="55"/>
    </row>
    <row r="85" spans="2:20" x14ac:dyDescent="0.25">
      <c r="B85" s="93"/>
      <c r="C85" s="93"/>
      <c r="D85" s="8" t="s">
        <v>65</v>
      </c>
      <c r="E85" s="54">
        <v>55742</v>
      </c>
      <c r="F85" s="55"/>
      <c r="G85" s="54">
        <v>56935</v>
      </c>
      <c r="H85" s="55"/>
      <c r="I85" s="54">
        <v>36614</v>
      </c>
      <c r="J85" s="55"/>
      <c r="K85" s="54">
        <v>38271</v>
      </c>
      <c r="L85" s="55"/>
      <c r="M85" s="54">
        <v>45957</v>
      </c>
      <c r="N85" s="55"/>
      <c r="O85" s="54">
        <v>37378</v>
      </c>
      <c r="P85" s="55"/>
      <c r="Q85" s="54">
        <v>35780</v>
      </c>
      <c r="R85" s="55"/>
      <c r="S85" s="54">
        <v>36118</v>
      </c>
      <c r="T85" s="55"/>
    </row>
    <row r="86" spans="2:20" x14ac:dyDescent="0.25">
      <c r="B86" s="93"/>
      <c r="C86" s="94"/>
      <c r="D86" s="8" t="s">
        <v>45</v>
      </c>
      <c r="E86" s="54">
        <v>56088</v>
      </c>
      <c r="F86" s="55"/>
      <c r="G86" s="54">
        <v>57363</v>
      </c>
      <c r="H86" s="55"/>
      <c r="I86" s="54">
        <v>37155</v>
      </c>
      <c r="J86" s="55"/>
      <c r="K86" s="54">
        <v>38931</v>
      </c>
      <c r="L86" s="55"/>
      <c r="M86" s="54">
        <v>46719</v>
      </c>
      <c r="N86" s="55"/>
      <c r="O86" s="54">
        <v>38509</v>
      </c>
      <c r="P86" s="55"/>
      <c r="Q86" s="54">
        <v>37639</v>
      </c>
      <c r="R86" s="55"/>
      <c r="S86" s="54">
        <v>38079</v>
      </c>
      <c r="T86" s="55"/>
    </row>
    <row r="87" spans="2:20" x14ac:dyDescent="0.25">
      <c r="B87" s="93"/>
      <c r="C87" s="92" t="s">
        <v>72</v>
      </c>
      <c r="D87" s="8" t="s">
        <v>64</v>
      </c>
      <c r="E87" s="54">
        <v>1047</v>
      </c>
      <c r="F87" s="55"/>
      <c r="G87" s="54">
        <v>975</v>
      </c>
      <c r="H87" s="55"/>
      <c r="I87" s="54">
        <v>1661</v>
      </c>
      <c r="J87" s="55"/>
      <c r="K87" s="54">
        <v>2199</v>
      </c>
      <c r="L87" s="55"/>
      <c r="M87" s="54">
        <v>3129</v>
      </c>
      <c r="N87" s="55"/>
      <c r="O87" s="54">
        <v>4458</v>
      </c>
      <c r="P87" s="55"/>
      <c r="Q87" s="54">
        <v>5205</v>
      </c>
      <c r="R87" s="55"/>
      <c r="S87" s="54">
        <v>7459</v>
      </c>
      <c r="T87" s="55"/>
    </row>
    <row r="88" spans="2:20" x14ac:dyDescent="0.25">
      <c r="B88" s="93"/>
      <c r="C88" s="93"/>
      <c r="D88" s="8" t="s">
        <v>65</v>
      </c>
      <c r="E88" s="54">
        <v>123156</v>
      </c>
      <c r="F88" s="55"/>
      <c r="G88" s="54">
        <v>111548</v>
      </c>
      <c r="H88" s="55"/>
      <c r="I88" s="54">
        <v>96179</v>
      </c>
      <c r="J88" s="55"/>
      <c r="K88" s="54">
        <v>106751</v>
      </c>
      <c r="L88" s="55"/>
      <c r="M88" s="54">
        <v>135058</v>
      </c>
      <c r="N88" s="55"/>
      <c r="O88" s="54">
        <v>110188</v>
      </c>
      <c r="P88" s="55"/>
      <c r="Q88" s="54">
        <v>87613</v>
      </c>
      <c r="R88" s="55"/>
      <c r="S88" s="54">
        <v>100983</v>
      </c>
      <c r="T88" s="55"/>
    </row>
    <row r="89" spans="2:20" x14ac:dyDescent="0.25">
      <c r="B89" s="93"/>
      <c r="C89" s="94"/>
      <c r="D89" s="8" t="s">
        <v>45</v>
      </c>
      <c r="E89" s="54">
        <v>124203</v>
      </c>
      <c r="F89" s="55"/>
      <c r="G89" s="54">
        <v>112523</v>
      </c>
      <c r="H89" s="55"/>
      <c r="I89" s="54">
        <v>97840</v>
      </c>
      <c r="J89" s="55"/>
      <c r="K89" s="54">
        <v>108950</v>
      </c>
      <c r="L89" s="55"/>
      <c r="M89" s="54">
        <v>138187</v>
      </c>
      <c r="N89" s="55"/>
      <c r="O89" s="54">
        <v>114646</v>
      </c>
      <c r="P89" s="55"/>
      <c r="Q89" s="54">
        <v>92818</v>
      </c>
      <c r="R89" s="55"/>
      <c r="S89" s="54">
        <v>108442</v>
      </c>
      <c r="T89" s="55"/>
    </row>
    <row r="90" spans="2:20" x14ac:dyDescent="0.25">
      <c r="B90" s="93"/>
      <c r="C90" s="92" t="s">
        <v>45</v>
      </c>
      <c r="D90" s="8" t="s">
        <v>64</v>
      </c>
      <c r="E90" s="54">
        <v>1393</v>
      </c>
      <c r="F90" s="55"/>
      <c r="G90" s="54">
        <v>1403</v>
      </c>
      <c r="H90" s="55"/>
      <c r="I90" s="54">
        <v>2202</v>
      </c>
      <c r="J90" s="55"/>
      <c r="K90" s="54">
        <v>2859</v>
      </c>
      <c r="L90" s="55"/>
      <c r="M90" s="54">
        <v>3891</v>
      </c>
      <c r="N90" s="55"/>
      <c r="O90" s="54">
        <v>5589</v>
      </c>
      <c r="P90" s="55"/>
      <c r="Q90" s="54">
        <v>7064</v>
      </c>
      <c r="R90" s="55"/>
      <c r="S90" s="54">
        <v>9420</v>
      </c>
      <c r="T90" s="55"/>
    </row>
    <row r="91" spans="2:20" x14ac:dyDescent="0.25">
      <c r="B91" s="93"/>
      <c r="C91" s="93"/>
      <c r="D91" s="8" t="s">
        <v>65</v>
      </c>
      <c r="E91" s="54">
        <v>178898</v>
      </c>
      <c r="F91" s="55"/>
      <c r="G91" s="54">
        <v>168483</v>
      </c>
      <c r="H91" s="55"/>
      <c r="I91" s="54">
        <v>132793</v>
      </c>
      <c r="J91" s="55"/>
      <c r="K91" s="54">
        <v>145022</v>
      </c>
      <c r="L91" s="55"/>
      <c r="M91" s="54">
        <v>181015</v>
      </c>
      <c r="N91" s="55"/>
      <c r="O91" s="54">
        <v>147566</v>
      </c>
      <c r="P91" s="55"/>
      <c r="Q91" s="54">
        <v>123393</v>
      </c>
      <c r="R91" s="55"/>
      <c r="S91" s="54">
        <v>137101</v>
      </c>
      <c r="T91" s="55"/>
    </row>
    <row r="92" spans="2:20" x14ac:dyDescent="0.25">
      <c r="B92" s="94"/>
      <c r="C92" s="94"/>
      <c r="D92" s="8" t="s">
        <v>45</v>
      </c>
      <c r="E92" s="54">
        <v>180291</v>
      </c>
      <c r="F92" s="55"/>
      <c r="G92" s="54">
        <v>169886</v>
      </c>
      <c r="H92" s="55"/>
      <c r="I92" s="54">
        <v>134995</v>
      </c>
      <c r="J92" s="55"/>
      <c r="K92" s="54">
        <v>147881</v>
      </c>
      <c r="L92" s="55"/>
      <c r="M92" s="54">
        <v>184906</v>
      </c>
      <c r="N92" s="55"/>
      <c r="O92" s="54">
        <v>153155</v>
      </c>
      <c r="P92" s="55"/>
      <c r="Q92" s="54">
        <v>130457</v>
      </c>
      <c r="R92" s="55"/>
      <c r="S92" s="54">
        <v>146521</v>
      </c>
      <c r="T92" s="55"/>
    </row>
    <row r="94" spans="2:20" x14ac:dyDescent="0.25">
      <c r="B94" s="80" t="s">
        <v>68</v>
      </c>
      <c r="C94" s="81"/>
      <c r="D94" s="81"/>
      <c r="E94" s="81"/>
      <c r="F94" s="81"/>
      <c r="G94" s="81"/>
      <c r="H94" s="81"/>
      <c r="I94" s="81"/>
      <c r="J94" s="81"/>
      <c r="K94" s="81"/>
      <c r="L94" s="81"/>
      <c r="M94" s="81"/>
      <c r="N94" s="81"/>
      <c r="O94" s="81"/>
      <c r="P94" s="81"/>
      <c r="Q94" s="81"/>
      <c r="R94" s="81"/>
      <c r="S94" s="81"/>
      <c r="T94" s="82"/>
    </row>
    <row r="95" spans="2:20" ht="30" x14ac:dyDescent="0.25">
      <c r="B95" s="35" t="s">
        <v>42</v>
      </c>
      <c r="C95" s="21" t="s">
        <v>70</v>
      </c>
      <c r="D95" s="16" t="s">
        <v>9</v>
      </c>
      <c r="E95" s="99">
        <v>2006</v>
      </c>
      <c r="F95" s="100"/>
      <c r="G95" s="99">
        <v>2009</v>
      </c>
      <c r="H95" s="100"/>
      <c r="I95" s="99">
        <v>2011</v>
      </c>
      <c r="J95" s="100"/>
      <c r="K95" s="99">
        <v>2013</v>
      </c>
      <c r="L95" s="100"/>
      <c r="M95" s="99">
        <v>2015</v>
      </c>
      <c r="N95" s="100"/>
      <c r="O95" s="99">
        <v>2017</v>
      </c>
      <c r="P95" s="100"/>
      <c r="Q95" s="99">
        <v>2020</v>
      </c>
      <c r="R95" s="100"/>
      <c r="S95" s="99">
        <v>2022</v>
      </c>
      <c r="T95" s="100"/>
    </row>
    <row r="96" spans="2:20" x14ac:dyDescent="0.25">
      <c r="B96" s="92" t="s">
        <v>43</v>
      </c>
      <c r="C96" s="92" t="s">
        <v>71</v>
      </c>
      <c r="D96" s="8" t="s">
        <v>64</v>
      </c>
      <c r="E96" s="54">
        <v>5423</v>
      </c>
      <c r="F96" s="55"/>
      <c r="G96" s="54">
        <v>14496</v>
      </c>
      <c r="H96" s="55"/>
      <c r="I96" s="54">
        <v>9502</v>
      </c>
      <c r="J96" s="55"/>
      <c r="K96" s="54">
        <v>11790</v>
      </c>
      <c r="L96" s="55"/>
      <c r="M96" s="54">
        <v>14266</v>
      </c>
      <c r="N96" s="55"/>
      <c r="O96" s="54">
        <v>31074</v>
      </c>
      <c r="P96" s="55"/>
      <c r="Q96" s="54">
        <v>75617</v>
      </c>
      <c r="R96" s="55"/>
      <c r="S96" s="54">
        <v>49019</v>
      </c>
      <c r="T96" s="55"/>
    </row>
    <row r="97" spans="2:20" x14ac:dyDescent="0.25">
      <c r="B97" s="93"/>
      <c r="C97" s="93"/>
      <c r="D97" s="8" t="s">
        <v>65</v>
      </c>
      <c r="E97" s="54">
        <v>633404</v>
      </c>
      <c r="F97" s="55"/>
      <c r="G97" s="54">
        <v>825404</v>
      </c>
      <c r="H97" s="55"/>
      <c r="I97" s="54">
        <v>726735</v>
      </c>
      <c r="J97" s="55"/>
      <c r="K97" s="54">
        <v>681835</v>
      </c>
      <c r="L97" s="55"/>
      <c r="M97" s="54">
        <v>712170</v>
      </c>
      <c r="N97" s="55"/>
      <c r="O97" s="54">
        <v>751021</v>
      </c>
      <c r="P97" s="55"/>
      <c r="Q97" s="54">
        <v>1227123</v>
      </c>
      <c r="R97" s="55"/>
      <c r="S97" s="54">
        <v>912576</v>
      </c>
      <c r="T97" s="55"/>
    </row>
    <row r="98" spans="2:20" x14ac:dyDescent="0.25">
      <c r="B98" s="93"/>
      <c r="C98" s="94"/>
      <c r="D98" s="8" t="s">
        <v>45</v>
      </c>
      <c r="E98" s="54">
        <v>638827</v>
      </c>
      <c r="F98" s="55"/>
      <c r="G98" s="54">
        <v>839900</v>
      </c>
      <c r="H98" s="55"/>
      <c r="I98" s="54">
        <v>736237</v>
      </c>
      <c r="J98" s="55"/>
      <c r="K98" s="54">
        <v>693625</v>
      </c>
      <c r="L98" s="55"/>
      <c r="M98" s="54">
        <v>726436</v>
      </c>
      <c r="N98" s="55"/>
      <c r="O98" s="54">
        <v>782095</v>
      </c>
      <c r="P98" s="55"/>
      <c r="Q98" s="54">
        <v>1302740</v>
      </c>
      <c r="R98" s="55"/>
      <c r="S98" s="54">
        <v>961595</v>
      </c>
      <c r="T98" s="55"/>
    </row>
    <row r="99" spans="2:20" x14ac:dyDescent="0.25">
      <c r="B99" s="93"/>
      <c r="C99" s="92" t="s">
        <v>72</v>
      </c>
      <c r="D99" s="8" t="s">
        <v>64</v>
      </c>
      <c r="E99" s="54">
        <v>51854</v>
      </c>
      <c r="F99" s="55"/>
      <c r="G99" s="54">
        <v>64686</v>
      </c>
      <c r="H99" s="55"/>
      <c r="I99" s="54">
        <v>88454</v>
      </c>
      <c r="J99" s="55"/>
      <c r="K99" s="54">
        <v>144029</v>
      </c>
      <c r="L99" s="55"/>
      <c r="M99" s="54">
        <v>203824</v>
      </c>
      <c r="N99" s="55"/>
      <c r="O99" s="54">
        <v>362271</v>
      </c>
      <c r="P99" s="55"/>
      <c r="Q99" s="54">
        <v>466626</v>
      </c>
      <c r="R99" s="55"/>
      <c r="S99" s="54">
        <v>633196</v>
      </c>
      <c r="T99" s="55"/>
    </row>
    <row r="100" spans="2:20" x14ac:dyDescent="0.25">
      <c r="B100" s="93"/>
      <c r="C100" s="93"/>
      <c r="D100" s="8" t="s">
        <v>65</v>
      </c>
      <c r="E100" s="54">
        <v>4572132</v>
      </c>
      <c r="F100" s="55"/>
      <c r="G100" s="54">
        <v>4627963</v>
      </c>
      <c r="H100" s="55"/>
      <c r="I100" s="54">
        <v>4875568</v>
      </c>
      <c r="J100" s="55"/>
      <c r="K100" s="54">
        <v>4997561</v>
      </c>
      <c r="L100" s="55"/>
      <c r="M100" s="54">
        <v>5137289</v>
      </c>
      <c r="N100" s="55"/>
      <c r="O100" s="54">
        <v>5185055</v>
      </c>
      <c r="P100" s="55"/>
      <c r="Q100" s="54">
        <v>4898146</v>
      </c>
      <c r="R100" s="55"/>
      <c r="S100" s="54">
        <v>5343064</v>
      </c>
      <c r="T100" s="55"/>
    </row>
    <row r="101" spans="2:20" x14ac:dyDescent="0.25">
      <c r="B101" s="93"/>
      <c r="C101" s="94"/>
      <c r="D101" s="8" t="s">
        <v>45</v>
      </c>
      <c r="E101" s="54">
        <v>4623986</v>
      </c>
      <c r="F101" s="55"/>
      <c r="G101" s="54">
        <v>4692649</v>
      </c>
      <c r="H101" s="55"/>
      <c r="I101" s="54">
        <v>4964022</v>
      </c>
      <c r="J101" s="55"/>
      <c r="K101" s="54">
        <v>5141590</v>
      </c>
      <c r="L101" s="55"/>
      <c r="M101" s="54">
        <v>5341113</v>
      </c>
      <c r="N101" s="55"/>
      <c r="O101" s="54">
        <v>5547326</v>
      </c>
      <c r="P101" s="55"/>
      <c r="Q101" s="54">
        <v>5364772</v>
      </c>
      <c r="R101" s="55"/>
      <c r="S101" s="54">
        <v>5976260</v>
      </c>
      <c r="T101" s="55"/>
    </row>
    <row r="102" spans="2:20" x14ac:dyDescent="0.25">
      <c r="B102" s="93"/>
      <c r="C102" s="92" t="s">
        <v>45</v>
      </c>
      <c r="D102" s="8" t="s">
        <v>64</v>
      </c>
      <c r="E102" s="54">
        <v>57277</v>
      </c>
      <c r="F102" s="55"/>
      <c r="G102" s="54">
        <v>79182</v>
      </c>
      <c r="H102" s="55"/>
      <c r="I102" s="54">
        <v>97956</v>
      </c>
      <c r="J102" s="55"/>
      <c r="K102" s="54">
        <v>155819</v>
      </c>
      <c r="L102" s="55"/>
      <c r="M102" s="54">
        <v>218090</v>
      </c>
      <c r="N102" s="55"/>
      <c r="O102" s="54">
        <v>393345</v>
      </c>
      <c r="P102" s="55"/>
      <c r="Q102" s="54">
        <v>542243</v>
      </c>
      <c r="R102" s="55"/>
      <c r="S102" s="54">
        <v>682215</v>
      </c>
      <c r="T102" s="55"/>
    </row>
    <row r="103" spans="2:20" x14ac:dyDescent="0.25">
      <c r="B103" s="93"/>
      <c r="C103" s="93"/>
      <c r="D103" s="8" t="s">
        <v>65</v>
      </c>
      <c r="E103" s="54">
        <v>5205536</v>
      </c>
      <c r="F103" s="55"/>
      <c r="G103" s="54">
        <v>5453367</v>
      </c>
      <c r="H103" s="55"/>
      <c r="I103" s="54">
        <v>5602303</v>
      </c>
      <c r="J103" s="55"/>
      <c r="K103" s="54">
        <v>5679396</v>
      </c>
      <c r="L103" s="55"/>
      <c r="M103" s="54">
        <v>5849459</v>
      </c>
      <c r="N103" s="55"/>
      <c r="O103" s="54">
        <v>5936076</v>
      </c>
      <c r="P103" s="55"/>
      <c r="Q103" s="54">
        <v>6125269</v>
      </c>
      <c r="R103" s="55"/>
      <c r="S103" s="54">
        <v>6255640</v>
      </c>
      <c r="T103" s="55"/>
    </row>
    <row r="104" spans="2:20" x14ac:dyDescent="0.25">
      <c r="B104" s="94"/>
      <c r="C104" s="94"/>
      <c r="D104" s="8" t="s">
        <v>45</v>
      </c>
      <c r="E104" s="54">
        <v>5262813</v>
      </c>
      <c r="F104" s="55"/>
      <c r="G104" s="54">
        <v>5532549</v>
      </c>
      <c r="H104" s="55"/>
      <c r="I104" s="54">
        <v>5700259</v>
      </c>
      <c r="J104" s="55"/>
      <c r="K104" s="54">
        <v>5835215</v>
      </c>
      <c r="L104" s="55"/>
      <c r="M104" s="54">
        <v>6067549</v>
      </c>
      <c r="N104" s="55"/>
      <c r="O104" s="54">
        <v>6329421</v>
      </c>
      <c r="P104" s="55"/>
      <c r="Q104" s="54">
        <v>6667512</v>
      </c>
      <c r="R104" s="55"/>
      <c r="S104" s="54">
        <v>6937855</v>
      </c>
      <c r="T104" s="55"/>
    </row>
    <row r="105" spans="2:20" x14ac:dyDescent="0.25">
      <c r="B105" s="92" t="s">
        <v>44</v>
      </c>
      <c r="C105" s="92" t="s">
        <v>71</v>
      </c>
      <c r="D105" s="8" t="s">
        <v>64</v>
      </c>
      <c r="E105" s="54">
        <v>23795</v>
      </c>
      <c r="F105" s="55"/>
      <c r="G105" s="54">
        <v>32100</v>
      </c>
      <c r="H105" s="55"/>
      <c r="I105" s="54">
        <v>38424</v>
      </c>
      <c r="J105" s="55"/>
      <c r="K105" s="54">
        <v>43060</v>
      </c>
      <c r="L105" s="55"/>
      <c r="M105" s="54">
        <v>59088</v>
      </c>
      <c r="N105" s="55"/>
      <c r="O105" s="54">
        <v>95116</v>
      </c>
      <c r="P105" s="55"/>
      <c r="Q105" s="54">
        <v>175114</v>
      </c>
      <c r="R105" s="55"/>
      <c r="S105" s="54">
        <v>194740</v>
      </c>
      <c r="T105" s="55"/>
    </row>
    <row r="106" spans="2:20" x14ac:dyDescent="0.25">
      <c r="B106" s="93"/>
      <c r="C106" s="93"/>
      <c r="D106" s="8" t="s">
        <v>65</v>
      </c>
      <c r="E106" s="54">
        <v>2370282</v>
      </c>
      <c r="F106" s="55"/>
      <c r="G106" s="54">
        <v>2539864</v>
      </c>
      <c r="H106" s="55"/>
      <c r="I106" s="54">
        <v>2278448</v>
      </c>
      <c r="J106" s="55"/>
      <c r="K106" s="54">
        <v>2150915</v>
      </c>
      <c r="L106" s="55"/>
      <c r="M106" s="54">
        <v>2113719</v>
      </c>
      <c r="N106" s="55"/>
      <c r="O106" s="54">
        <v>2101816</v>
      </c>
      <c r="P106" s="55"/>
      <c r="Q106" s="54">
        <v>2276768</v>
      </c>
      <c r="R106" s="55"/>
      <c r="S106" s="54">
        <v>2119190</v>
      </c>
      <c r="T106" s="55"/>
    </row>
    <row r="107" spans="2:20" x14ac:dyDescent="0.25">
      <c r="B107" s="93"/>
      <c r="C107" s="94"/>
      <c r="D107" s="8" t="s">
        <v>45</v>
      </c>
      <c r="E107" s="54">
        <v>2394077</v>
      </c>
      <c r="F107" s="55"/>
      <c r="G107" s="54">
        <v>2571964</v>
      </c>
      <c r="H107" s="55"/>
      <c r="I107" s="54">
        <v>2316872</v>
      </c>
      <c r="J107" s="55"/>
      <c r="K107" s="54">
        <v>2193975</v>
      </c>
      <c r="L107" s="55"/>
      <c r="M107" s="54">
        <v>2172807</v>
      </c>
      <c r="N107" s="55"/>
      <c r="O107" s="54">
        <v>2196932</v>
      </c>
      <c r="P107" s="55"/>
      <c r="Q107" s="54">
        <v>2451882</v>
      </c>
      <c r="R107" s="55"/>
      <c r="S107" s="54">
        <v>2313930</v>
      </c>
      <c r="T107" s="55"/>
    </row>
    <row r="108" spans="2:20" x14ac:dyDescent="0.25">
      <c r="B108" s="93"/>
      <c r="C108" s="92" t="s">
        <v>72</v>
      </c>
      <c r="D108" s="8" t="s">
        <v>64</v>
      </c>
      <c r="E108" s="54">
        <v>45716</v>
      </c>
      <c r="F108" s="55"/>
      <c r="G108" s="54">
        <v>59924</v>
      </c>
      <c r="H108" s="55"/>
      <c r="I108" s="54">
        <v>84430</v>
      </c>
      <c r="J108" s="55"/>
      <c r="K108" s="54">
        <v>126018</v>
      </c>
      <c r="L108" s="55"/>
      <c r="M108" s="54">
        <v>161917</v>
      </c>
      <c r="N108" s="55"/>
      <c r="O108" s="54">
        <v>285728</v>
      </c>
      <c r="P108" s="55"/>
      <c r="Q108" s="54">
        <v>383679</v>
      </c>
      <c r="R108" s="55"/>
      <c r="S108" s="54">
        <v>523333</v>
      </c>
      <c r="T108" s="55"/>
    </row>
    <row r="109" spans="2:20" x14ac:dyDescent="0.25">
      <c r="B109" s="93"/>
      <c r="C109" s="93"/>
      <c r="D109" s="8" t="s">
        <v>65</v>
      </c>
      <c r="E109" s="54">
        <v>3191018</v>
      </c>
      <c r="F109" s="55"/>
      <c r="G109" s="54">
        <v>3274874</v>
      </c>
      <c r="H109" s="55"/>
      <c r="I109" s="54">
        <v>3684090</v>
      </c>
      <c r="J109" s="55"/>
      <c r="K109" s="54">
        <v>3883308</v>
      </c>
      <c r="L109" s="55"/>
      <c r="M109" s="54">
        <v>4094050</v>
      </c>
      <c r="N109" s="55"/>
      <c r="O109" s="54">
        <v>4196689</v>
      </c>
      <c r="P109" s="55"/>
      <c r="Q109" s="54">
        <v>4207356</v>
      </c>
      <c r="R109" s="55"/>
      <c r="S109" s="54">
        <v>4441929</v>
      </c>
      <c r="T109" s="55"/>
    </row>
    <row r="110" spans="2:20" x14ac:dyDescent="0.25">
      <c r="B110" s="93"/>
      <c r="C110" s="94"/>
      <c r="D110" s="8" t="s">
        <v>45</v>
      </c>
      <c r="E110" s="54">
        <v>3236734</v>
      </c>
      <c r="F110" s="55"/>
      <c r="G110" s="54">
        <v>3334798</v>
      </c>
      <c r="H110" s="55"/>
      <c r="I110" s="54">
        <v>3768520</v>
      </c>
      <c r="J110" s="55"/>
      <c r="K110" s="54">
        <v>4009326</v>
      </c>
      <c r="L110" s="55"/>
      <c r="M110" s="54">
        <v>4255967</v>
      </c>
      <c r="N110" s="55"/>
      <c r="O110" s="54">
        <v>4482417</v>
      </c>
      <c r="P110" s="55"/>
      <c r="Q110" s="54">
        <v>4591035</v>
      </c>
      <c r="R110" s="55"/>
      <c r="S110" s="54">
        <v>4965262</v>
      </c>
      <c r="T110" s="55"/>
    </row>
    <row r="111" spans="2:20" x14ac:dyDescent="0.25">
      <c r="B111" s="93"/>
      <c r="C111" s="92" t="s">
        <v>45</v>
      </c>
      <c r="D111" s="8" t="s">
        <v>64</v>
      </c>
      <c r="E111" s="54">
        <v>69511</v>
      </c>
      <c r="F111" s="55"/>
      <c r="G111" s="54">
        <v>92024</v>
      </c>
      <c r="H111" s="55"/>
      <c r="I111" s="54">
        <v>122854</v>
      </c>
      <c r="J111" s="55"/>
      <c r="K111" s="54">
        <v>169078</v>
      </c>
      <c r="L111" s="55"/>
      <c r="M111" s="54">
        <v>221005</v>
      </c>
      <c r="N111" s="55"/>
      <c r="O111" s="54">
        <v>380844</v>
      </c>
      <c r="P111" s="55"/>
      <c r="Q111" s="54">
        <v>558793</v>
      </c>
      <c r="R111" s="55"/>
      <c r="S111" s="54">
        <v>718073</v>
      </c>
      <c r="T111" s="55"/>
    </row>
    <row r="112" spans="2:20" x14ac:dyDescent="0.25">
      <c r="B112" s="93"/>
      <c r="C112" s="93"/>
      <c r="D112" s="8" t="s">
        <v>65</v>
      </c>
      <c r="E112" s="54">
        <v>5561300</v>
      </c>
      <c r="F112" s="55"/>
      <c r="G112" s="54">
        <v>5814738</v>
      </c>
      <c r="H112" s="55"/>
      <c r="I112" s="54">
        <v>5962538</v>
      </c>
      <c r="J112" s="55"/>
      <c r="K112" s="54">
        <v>6034223</v>
      </c>
      <c r="L112" s="55"/>
      <c r="M112" s="54">
        <v>6207769</v>
      </c>
      <c r="N112" s="55"/>
      <c r="O112" s="54">
        <v>6298505</v>
      </c>
      <c r="P112" s="55"/>
      <c r="Q112" s="54">
        <v>6484124</v>
      </c>
      <c r="R112" s="55"/>
      <c r="S112" s="54">
        <v>6561119</v>
      </c>
      <c r="T112" s="55"/>
    </row>
    <row r="113" spans="2:20" x14ac:dyDescent="0.25">
      <c r="B113" s="94"/>
      <c r="C113" s="94"/>
      <c r="D113" s="8" t="s">
        <v>45</v>
      </c>
      <c r="E113" s="54">
        <v>5630811</v>
      </c>
      <c r="F113" s="55"/>
      <c r="G113" s="54">
        <v>5906762</v>
      </c>
      <c r="H113" s="55"/>
      <c r="I113" s="54">
        <v>6085392</v>
      </c>
      <c r="J113" s="55"/>
      <c r="K113" s="54">
        <v>6203301</v>
      </c>
      <c r="L113" s="55"/>
      <c r="M113" s="54">
        <v>6428774</v>
      </c>
      <c r="N113" s="55"/>
      <c r="O113" s="54">
        <v>6679349</v>
      </c>
      <c r="P113" s="55"/>
      <c r="Q113" s="54">
        <v>7042917</v>
      </c>
      <c r="R113" s="55"/>
      <c r="S113" s="54">
        <v>7279192</v>
      </c>
      <c r="T113" s="55"/>
    </row>
    <row r="114" spans="2:20" x14ac:dyDescent="0.25">
      <c r="B114" s="92" t="s">
        <v>45</v>
      </c>
      <c r="C114" s="92" t="s">
        <v>71</v>
      </c>
      <c r="D114" s="8" t="s">
        <v>64</v>
      </c>
      <c r="E114" s="54">
        <f>+E96+E105</f>
        <v>29218</v>
      </c>
      <c r="F114" s="55"/>
      <c r="G114" s="54">
        <f t="shared" ref="G114:S114" si="0">+G96+G105</f>
        <v>46596</v>
      </c>
      <c r="H114" s="55"/>
      <c r="I114" s="54">
        <f t="shared" si="0"/>
        <v>47926</v>
      </c>
      <c r="J114" s="55"/>
      <c r="K114" s="54">
        <f t="shared" si="0"/>
        <v>54850</v>
      </c>
      <c r="L114" s="55"/>
      <c r="M114" s="54">
        <f t="shared" si="0"/>
        <v>73354</v>
      </c>
      <c r="N114" s="55"/>
      <c r="O114" s="54">
        <f t="shared" si="0"/>
        <v>126190</v>
      </c>
      <c r="P114" s="55"/>
      <c r="Q114" s="54">
        <f t="shared" si="0"/>
        <v>250731</v>
      </c>
      <c r="R114" s="55"/>
      <c r="S114" s="54">
        <f t="shared" si="0"/>
        <v>243759</v>
      </c>
      <c r="T114" s="55"/>
    </row>
    <row r="115" spans="2:20" x14ac:dyDescent="0.25">
      <c r="B115" s="93"/>
      <c r="C115" s="93"/>
      <c r="D115" s="8" t="s">
        <v>65</v>
      </c>
      <c r="E115" s="54">
        <f t="shared" ref="E115:S115" si="1">+E97+E106</f>
        <v>3003686</v>
      </c>
      <c r="F115" s="55"/>
      <c r="G115" s="54">
        <f t="shared" si="1"/>
        <v>3365268</v>
      </c>
      <c r="H115" s="55"/>
      <c r="I115" s="54">
        <f t="shared" si="1"/>
        <v>3005183</v>
      </c>
      <c r="J115" s="55"/>
      <c r="K115" s="54">
        <f t="shared" si="1"/>
        <v>2832750</v>
      </c>
      <c r="L115" s="55"/>
      <c r="M115" s="54">
        <f t="shared" si="1"/>
        <v>2825889</v>
      </c>
      <c r="N115" s="55"/>
      <c r="O115" s="54">
        <f t="shared" si="1"/>
        <v>2852837</v>
      </c>
      <c r="P115" s="55"/>
      <c r="Q115" s="54">
        <f t="shared" si="1"/>
        <v>3503891</v>
      </c>
      <c r="R115" s="55"/>
      <c r="S115" s="54">
        <f t="shared" si="1"/>
        <v>3031766</v>
      </c>
      <c r="T115" s="55"/>
    </row>
    <row r="116" spans="2:20" x14ac:dyDescent="0.25">
      <c r="B116" s="93"/>
      <c r="C116" s="94"/>
      <c r="D116" s="8" t="s">
        <v>45</v>
      </c>
      <c r="E116" s="54">
        <f t="shared" ref="E116:S116" si="2">+E98+E107</f>
        <v>3032904</v>
      </c>
      <c r="F116" s="55"/>
      <c r="G116" s="54">
        <f t="shared" si="2"/>
        <v>3411864</v>
      </c>
      <c r="H116" s="55"/>
      <c r="I116" s="54">
        <f t="shared" si="2"/>
        <v>3053109</v>
      </c>
      <c r="J116" s="55"/>
      <c r="K116" s="54">
        <f t="shared" si="2"/>
        <v>2887600</v>
      </c>
      <c r="L116" s="55"/>
      <c r="M116" s="54">
        <f t="shared" si="2"/>
        <v>2899243</v>
      </c>
      <c r="N116" s="55"/>
      <c r="O116" s="54">
        <f t="shared" si="2"/>
        <v>2979027</v>
      </c>
      <c r="P116" s="55"/>
      <c r="Q116" s="54">
        <f t="shared" si="2"/>
        <v>3754622</v>
      </c>
      <c r="R116" s="55"/>
      <c r="S116" s="54">
        <f t="shared" si="2"/>
        <v>3275525</v>
      </c>
      <c r="T116" s="55"/>
    </row>
    <row r="117" spans="2:20" x14ac:dyDescent="0.25">
      <c r="B117" s="93"/>
      <c r="C117" s="92" t="s">
        <v>72</v>
      </c>
      <c r="D117" s="8" t="s">
        <v>64</v>
      </c>
      <c r="E117" s="54">
        <f t="shared" ref="E117:S117" si="3">+E99+E108</f>
        <v>97570</v>
      </c>
      <c r="F117" s="55"/>
      <c r="G117" s="54">
        <f t="shared" si="3"/>
        <v>124610</v>
      </c>
      <c r="H117" s="55"/>
      <c r="I117" s="54">
        <f t="shared" si="3"/>
        <v>172884</v>
      </c>
      <c r="J117" s="55"/>
      <c r="K117" s="54">
        <f t="shared" si="3"/>
        <v>270047</v>
      </c>
      <c r="L117" s="55"/>
      <c r="M117" s="54">
        <f t="shared" si="3"/>
        <v>365741</v>
      </c>
      <c r="N117" s="55"/>
      <c r="O117" s="54">
        <f t="shared" si="3"/>
        <v>647999</v>
      </c>
      <c r="P117" s="55"/>
      <c r="Q117" s="54">
        <f t="shared" si="3"/>
        <v>850305</v>
      </c>
      <c r="R117" s="55"/>
      <c r="S117" s="54">
        <f t="shared" si="3"/>
        <v>1156529</v>
      </c>
      <c r="T117" s="55"/>
    </row>
    <row r="118" spans="2:20" x14ac:dyDescent="0.25">
      <c r="B118" s="93"/>
      <c r="C118" s="93"/>
      <c r="D118" s="8" t="s">
        <v>65</v>
      </c>
      <c r="E118" s="54">
        <f t="shared" ref="E118:S118" si="4">+E100+E109</f>
        <v>7763150</v>
      </c>
      <c r="F118" s="55"/>
      <c r="G118" s="54">
        <f t="shared" si="4"/>
        <v>7902837</v>
      </c>
      <c r="H118" s="55"/>
      <c r="I118" s="54">
        <f t="shared" si="4"/>
        <v>8559658</v>
      </c>
      <c r="J118" s="55"/>
      <c r="K118" s="54">
        <f t="shared" si="4"/>
        <v>8880869</v>
      </c>
      <c r="L118" s="55"/>
      <c r="M118" s="54">
        <f t="shared" si="4"/>
        <v>9231339</v>
      </c>
      <c r="N118" s="55"/>
      <c r="O118" s="54">
        <f t="shared" si="4"/>
        <v>9381744</v>
      </c>
      <c r="P118" s="55"/>
      <c r="Q118" s="54">
        <f t="shared" si="4"/>
        <v>9105502</v>
      </c>
      <c r="R118" s="55"/>
      <c r="S118" s="54">
        <f t="shared" si="4"/>
        <v>9784993</v>
      </c>
      <c r="T118" s="55"/>
    </row>
    <row r="119" spans="2:20" x14ac:dyDescent="0.25">
      <c r="B119" s="93"/>
      <c r="C119" s="94"/>
      <c r="D119" s="8" t="s">
        <v>45</v>
      </c>
      <c r="E119" s="54">
        <f t="shared" ref="E119:S119" si="5">+E101+E110</f>
        <v>7860720</v>
      </c>
      <c r="F119" s="55"/>
      <c r="G119" s="54">
        <f t="shared" si="5"/>
        <v>8027447</v>
      </c>
      <c r="H119" s="55"/>
      <c r="I119" s="54">
        <f t="shared" si="5"/>
        <v>8732542</v>
      </c>
      <c r="J119" s="55"/>
      <c r="K119" s="54">
        <f t="shared" si="5"/>
        <v>9150916</v>
      </c>
      <c r="L119" s="55"/>
      <c r="M119" s="54">
        <f t="shared" si="5"/>
        <v>9597080</v>
      </c>
      <c r="N119" s="55"/>
      <c r="O119" s="54">
        <f t="shared" si="5"/>
        <v>10029743</v>
      </c>
      <c r="P119" s="55"/>
      <c r="Q119" s="54">
        <f t="shared" si="5"/>
        <v>9955807</v>
      </c>
      <c r="R119" s="55"/>
      <c r="S119" s="54">
        <f t="shared" si="5"/>
        <v>10941522</v>
      </c>
      <c r="T119" s="55"/>
    </row>
    <row r="120" spans="2:20" x14ac:dyDescent="0.25">
      <c r="B120" s="93"/>
      <c r="C120" s="92" t="s">
        <v>45</v>
      </c>
      <c r="D120" s="8" t="s">
        <v>64</v>
      </c>
      <c r="E120" s="54">
        <f t="shared" ref="E120:S120" si="6">+E102+E111</f>
        <v>126788</v>
      </c>
      <c r="F120" s="55"/>
      <c r="G120" s="54">
        <f t="shared" si="6"/>
        <v>171206</v>
      </c>
      <c r="H120" s="55"/>
      <c r="I120" s="54">
        <f t="shared" si="6"/>
        <v>220810</v>
      </c>
      <c r="J120" s="55"/>
      <c r="K120" s="54">
        <f t="shared" si="6"/>
        <v>324897</v>
      </c>
      <c r="L120" s="55"/>
      <c r="M120" s="54">
        <f t="shared" si="6"/>
        <v>439095</v>
      </c>
      <c r="N120" s="55"/>
      <c r="O120" s="54">
        <f t="shared" si="6"/>
        <v>774189</v>
      </c>
      <c r="P120" s="55"/>
      <c r="Q120" s="54">
        <f t="shared" si="6"/>
        <v>1101036</v>
      </c>
      <c r="R120" s="55"/>
      <c r="S120" s="54">
        <f t="shared" si="6"/>
        <v>1400288</v>
      </c>
      <c r="T120" s="55"/>
    </row>
    <row r="121" spans="2:20" x14ac:dyDescent="0.25">
      <c r="B121" s="93"/>
      <c r="C121" s="93"/>
      <c r="D121" s="8" t="s">
        <v>65</v>
      </c>
      <c r="E121" s="54">
        <f t="shared" ref="E121:S121" si="7">+E103+E112</f>
        <v>10766836</v>
      </c>
      <c r="F121" s="55"/>
      <c r="G121" s="54">
        <f t="shared" si="7"/>
        <v>11268105</v>
      </c>
      <c r="H121" s="55"/>
      <c r="I121" s="54">
        <f t="shared" si="7"/>
        <v>11564841</v>
      </c>
      <c r="J121" s="55"/>
      <c r="K121" s="54">
        <f t="shared" si="7"/>
        <v>11713619</v>
      </c>
      <c r="L121" s="55"/>
      <c r="M121" s="54">
        <f t="shared" si="7"/>
        <v>12057228</v>
      </c>
      <c r="N121" s="55"/>
      <c r="O121" s="54">
        <f t="shared" si="7"/>
        <v>12234581</v>
      </c>
      <c r="P121" s="55"/>
      <c r="Q121" s="54">
        <f t="shared" si="7"/>
        <v>12609393</v>
      </c>
      <c r="R121" s="55"/>
      <c r="S121" s="54">
        <f t="shared" si="7"/>
        <v>12816759</v>
      </c>
      <c r="T121" s="55"/>
    </row>
    <row r="122" spans="2:20" x14ac:dyDescent="0.25">
      <c r="B122" s="94"/>
      <c r="C122" s="94"/>
      <c r="D122" s="8" t="s">
        <v>45</v>
      </c>
      <c r="E122" s="54">
        <f t="shared" ref="E122:S122" si="8">+E104+E113</f>
        <v>10893624</v>
      </c>
      <c r="F122" s="55"/>
      <c r="G122" s="54">
        <f t="shared" si="8"/>
        <v>11439311</v>
      </c>
      <c r="H122" s="55"/>
      <c r="I122" s="54">
        <f t="shared" si="8"/>
        <v>11785651</v>
      </c>
      <c r="J122" s="55"/>
      <c r="K122" s="54">
        <f t="shared" si="8"/>
        <v>12038516</v>
      </c>
      <c r="L122" s="55"/>
      <c r="M122" s="54">
        <f t="shared" si="8"/>
        <v>12496323</v>
      </c>
      <c r="N122" s="55"/>
      <c r="O122" s="54">
        <f t="shared" si="8"/>
        <v>13008770</v>
      </c>
      <c r="P122" s="55"/>
      <c r="Q122" s="54">
        <f t="shared" si="8"/>
        <v>13710429</v>
      </c>
      <c r="R122" s="55"/>
      <c r="S122" s="54">
        <f t="shared" si="8"/>
        <v>14217047</v>
      </c>
      <c r="T122" s="55"/>
    </row>
    <row r="123" spans="2:20" x14ac:dyDescent="0.25">
      <c r="E123" t="s">
        <v>106</v>
      </c>
    </row>
  </sheetData>
  <mergeCells count="84">
    <mergeCell ref="C6:C8"/>
    <mergeCell ref="C9:C11"/>
    <mergeCell ref="C12:C14"/>
    <mergeCell ref="B15:B23"/>
    <mergeCell ref="C15:C17"/>
    <mergeCell ref="C18:C20"/>
    <mergeCell ref="C21:C23"/>
    <mergeCell ref="B6:B14"/>
    <mergeCell ref="C36:C38"/>
    <mergeCell ref="C39:C41"/>
    <mergeCell ref="C42:C44"/>
    <mergeCell ref="B24:B32"/>
    <mergeCell ref="C45:C47"/>
    <mergeCell ref="C24:C26"/>
    <mergeCell ref="C27:C29"/>
    <mergeCell ref="C30:C32"/>
    <mergeCell ref="B36:B44"/>
    <mergeCell ref="C48:C50"/>
    <mergeCell ref="C51:C53"/>
    <mergeCell ref="B54:B62"/>
    <mergeCell ref="C54:C56"/>
    <mergeCell ref="C57:C59"/>
    <mergeCell ref="C60:C62"/>
    <mergeCell ref="B45:B53"/>
    <mergeCell ref="B75:B83"/>
    <mergeCell ref="C75:C77"/>
    <mergeCell ref="C78:C80"/>
    <mergeCell ref="C81:C83"/>
    <mergeCell ref="B66:B74"/>
    <mergeCell ref="C108:C110"/>
    <mergeCell ref="C111:C113"/>
    <mergeCell ref="B114:B122"/>
    <mergeCell ref="C114:C116"/>
    <mergeCell ref="C117:C119"/>
    <mergeCell ref="C120:C122"/>
    <mergeCell ref="B105:B113"/>
    <mergeCell ref="B4:T4"/>
    <mergeCell ref="B34:T34"/>
    <mergeCell ref="B64:T64"/>
    <mergeCell ref="B94:T94"/>
    <mergeCell ref="C105:C107"/>
    <mergeCell ref="C84:C86"/>
    <mergeCell ref="C87:C89"/>
    <mergeCell ref="C90:C92"/>
    <mergeCell ref="B96:B104"/>
    <mergeCell ref="C96:C98"/>
    <mergeCell ref="C99:C101"/>
    <mergeCell ref="C102:C104"/>
    <mergeCell ref="B84:B92"/>
    <mergeCell ref="C66:C68"/>
    <mergeCell ref="C69:C71"/>
    <mergeCell ref="C72:C74"/>
    <mergeCell ref="O95:P95"/>
    <mergeCell ref="Q95:R95"/>
    <mergeCell ref="S95:T95"/>
    <mergeCell ref="E65:F65"/>
    <mergeCell ref="G65:H65"/>
    <mergeCell ref="I65:J65"/>
    <mergeCell ref="K65:L65"/>
    <mergeCell ref="M65:N65"/>
    <mergeCell ref="O65:P65"/>
    <mergeCell ref="Q65:R65"/>
    <mergeCell ref="S65:T65"/>
    <mergeCell ref="E95:F95"/>
    <mergeCell ref="G95:H95"/>
    <mergeCell ref="I95:J95"/>
    <mergeCell ref="K95:L95"/>
    <mergeCell ref="M95:N95"/>
    <mergeCell ref="O5:P5"/>
    <mergeCell ref="Q5:R5"/>
    <mergeCell ref="S5:T5"/>
    <mergeCell ref="E35:F35"/>
    <mergeCell ref="G35:H35"/>
    <mergeCell ref="I35:J35"/>
    <mergeCell ref="K35:L35"/>
    <mergeCell ref="M35:N35"/>
    <mergeCell ref="O35:P35"/>
    <mergeCell ref="Q35:R35"/>
    <mergeCell ref="S35:T35"/>
    <mergeCell ref="E5:F5"/>
    <mergeCell ref="G5:H5"/>
    <mergeCell ref="I5:J5"/>
    <mergeCell ref="K5:L5"/>
    <mergeCell ref="M5:N5"/>
  </mergeCells>
  <hyperlinks>
    <hyperlink ref="A1" location="Índice!A1" display="Índice" xr:uid="{2365E482-BB29-42EB-8836-B7FFDDD57C45}"/>
  </hyperlink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2"/>
  <sheetViews>
    <sheetView showGridLines="0" workbookViewId="0"/>
  </sheetViews>
  <sheetFormatPr baseColWidth="10" defaultColWidth="11.42578125" defaultRowHeight="15" x14ac:dyDescent="0.25"/>
  <cols>
    <col min="1" max="1" width="8" customWidth="1"/>
    <col min="2" max="2" width="12.42578125" bestFit="1" customWidth="1"/>
    <col min="3" max="11" width="13" customWidth="1"/>
  </cols>
  <sheetData>
    <row r="1" spans="1:11" x14ac:dyDescent="0.25">
      <c r="A1" s="49" t="s">
        <v>0</v>
      </c>
    </row>
    <row r="2" spans="1:11" x14ac:dyDescent="0.25">
      <c r="A2" t="s">
        <v>21</v>
      </c>
    </row>
    <row r="4" spans="1:11" s="1" customFormat="1" x14ac:dyDescent="0.25">
      <c r="B4" s="87" t="s">
        <v>41</v>
      </c>
      <c r="C4" s="87"/>
      <c r="D4" s="87"/>
      <c r="E4" s="87"/>
      <c r="F4" s="87"/>
      <c r="G4" s="87"/>
      <c r="H4" s="87"/>
      <c r="I4" s="87"/>
      <c r="J4" s="87"/>
      <c r="K4" s="87"/>
    </row>
    <row r="5" spans="1:11" s="1" customFormat="1" x14ac:dyDescent="0.25">
      <c r="B5" s="15" t="s">
        <v>73</v>
      </c>
      <c r="C5" s="15" t="s">
        <v>42</v>
      </c>
      <c r="D5" s="15">
        <v>2006</v>
      </c>
      <c r="E5" s="15">
        <v>2009</v>
      </c>
      <c r="F5" s="15">
        <v>2011</v>
      </c>
      <c r="G5" s="15">
        <v>2013</v>
      </c>
      <c r="H5" s="15">
        <v>2015</v>
      </c>
      <c r="I5" s="15">
        <v>2017</v>
      </c>
      <c r="J5" s="15">
        <v>2020</v>
      </c>
      <c r="K5" s="15">
        <v>2022</v>
      </c>
    </row>
    <row r="6" spans="1:11" s="1" customFormat="1" x14ac:dyDescent="0.25">
      <c r="B6" s="83" t="s">
        <v>74</v>
      </c>
      <c r="C6" s="8" t="s">
        <v>43</v>
      </c>
      <c r="D6" s="29">
        <v>25.576437803157202</v>
      </c>
      <c r="E6" s="29">
        <v>26.750492036091199</v>
      </c>
      <c r="F6" s="29">
        <v>26.851389452870201</v>
      </c>
      <c r="G6" s="29">
        <v>26.6231668608151</v>
      </c>
      <c r="H6" s="29">
        <v>26.0549129976317</v>
      </c>
      <c r="I6" s="29">
        <v>25.508981227872599</v>
      </c>
      <c r="J6" s="29">
        <v>30.5662725897337</v>
      </c>
      <c r="K6" s="29">
        <v>26.9810229178029</v>
      </c>
    </row>
    <row r="7" spans="1:11" s="1" customFormat="1" x14ac:dyDescent="0.25">
      <c r="B7" s="83"/>
      <c r="C7" s="8" t="s">
        <v>44</v>
      </c>
      <c r="D7" s="29">
        <v>56.5296282750625</v>
      </c>
      <c r="E7" s="29">
        <v>56.651224442907498</v>
      </c>
      <c r="F7" s="29">
        <v>55.640201530834901</v>
      </c>
      <c r="G7" s="29">
        <v>53.3092601972522</v>
      </c>
      <c r="H7" s="29">
        <v>51.373792668916202</v>
      </c>
      <c r="I7" s="29">
        <v>49.678137485053099</v>
      </c>
      <c r="J7" s="29">
        <v>52.449487599912899</v>
      </c>
      <c r="K7" s="29">
        <v>47.993068099971303</v>
      </c>
    </row>
    <row r="8" spans="1:11" s="1" customFormat="1" x14ac:dyDescent="0.25">
      <c r="B8" s="83"/>
      <c r="C8" s="8" t="s">
        <v>45</v>
      </c>
      <c r="D8" s="29">
        <v>41.465661498354201</v>
      </c>
      <c r="E8" s="29">
        <v>42.085507636774203</v>
      </c>
      <c r="F8" s="29">
        <v>41.609196332860002</v>
      </c>
      <c r="G8" s="29">
        <v>40.297695838816097</v>
      </c>
      <c r="H8" s="29">
        <v>39.0221298228508</v>
      </c>
      <c r="I8" s="29">
        <v>37.867101134401402</v>
      </c>
      <c r="J8" s="29">
        <v>41.736955609624303</v>
      </c>
      <c r="K8" s="29">
        <v>37.704369159238802</v>
      </c>
    </row>
    <row r="9" spans="1:11" x14ac:dyDescent="0.25">
      <c r="B9" s="83" t="s">
        <v>75</v>
      </c>
      <c r="C9" s="8" t="s">
        <v>43</v>
      </c>
      <c r="D9" s="29">
        <v>74.423562196842795</v>
      </c>
      <c r="E9" s="29">
        <v>73.249507963908798</v>
      </c>
      <c r="F9" s="29">
        <v>73.148610547129806</v>
      </c>
      <c r="G9" s="29">
        <v>73.376833139184996</v>
      </c>
      <c r="H9" s="29">
        <v>73.945087002368297</v>
      </c>
      <c r="I9" s="29">
        <v>74.491018772127404</v>
      </c>
      <c r="J9" s="29">
        <v>69.4337274102663</v>
      </c>
      <c r="K9" s="29">
        <v>73.018977082197097</v>
      </c>
    </row>
    <row r="10" spans="1:11" x14ac:dyDescent="0.25">
      <c r="B10" s="83"/>
      <c r="C10" s="8" t="s">
        <v>44</v>
      </c>
      <c r="D10" s="29">
        <v>43.4703717249376</v>
      </c>
      <c r="E10" s="29">
        <v>43.348775557092502</v>
      </c>
      <c r="F10" s="29">
        <v>44.359798469165099</v>
      </c>
      <c r="G10" s="29">
        <v>46.6907398027478</v>
      </c>
      <c r="H10" s="29">
        <v>48.626207331083798</v>
      </c>
      <c r="I10" s="29">
        <v>50.321862514946901</v>
      </c>
      <c r="J10" s="29">
        <v>47.550512400087101</v>
      </c>
      <c r="K10" s="29">
        <v>52.006931900028697</v>
      </c>
    </row>
    <row r="11" spans="1:11" x14ac:dyDescent="0.25">
      <c r="B11" s="83"/>
      <c r="C11" s="8" t="s">
        <v>45</v>
      </c>
      <c r="D11" s="29">
        <v>58.534338501645799</v>
      </c>
      <c r="E11" s="29">
        <v>57.914492363225797</v>
      </c>
      <c r="F11" s="29">
        <v>58.390803667139998</v>
      </c>
      <c r="G11" s="29">
        <v>59.702304161183903</v>
      </c>
      <c r="H11" s="29">
        <v>60.9778701771492</v>
      </c>
      <c r="I11" s="29">
        <v>62.132898865598598</v>
      </c>
      <c r="J11" s="29">
        <v>58.263044390375697</v>
      </c>
      <c r="K11" s="29">
        <v>62.295630840761198</v>
      </c>
    </row>
    <row r="12" spans="1:11" x14ac:dyDescent="0.25">
      <c r="B12" s="83" t="s">
        <v>45</v>
      </c>
      <c r="C12" s="8" t="s">
        <v>43</v>
      </c>
      <c r="D12" s="29">
        <v>100</v>
      </c>
      <c r="E12" s="29">
        <v>100</v>
      </c>
      <c r="F12" s="29">
        <v>100</v>
      </c>
      <c r="G12" s="29">
        <v>100</v>
      </c>
      <c r="H12" s="29">
        <v>100</v>
      </c>
      <c r="I12" s="29">
        <v>100</v>
      </c>
      <c r="J12" s="29">
        <v>100</v>
      </c>
      <c r="K12" s="29">
        <v>100</v>
      </c>
    </row>
    <row r="13" spans="1:11" x14ac:dyDescent="0.25">
      <c r="B13" s="83"/>
      <c r="C13" s="8" t="s">
        <v>44</v>
      </c>
      <c r="D13" s="29">
        <v>100</v>
      </c>
      <c r="E13" s="29">
        <v>100</v>
      </c>
      <c r="F13" s="29">
        <v>100</v>
      </c>
      <c r="G13" s="29">
        <v>100</v>
      </c>
      <c r="H13" s="29">
        <v>100</v>
      </c>
      <c r="I13" s="29">
        <v>100</v>
      </c>
      <c r="J13" s="29">
        <v>100</v>
      </c>
      <c r="K13" s="29">
        <v>100</v>
      </c>
    </row>
    <row r="14" spans="1:11" x14ac:dyDescent="0.25">
      <c r="B14" s="83"/>
      <c r="C14" s="8" t="s">
        <v>45</v>
      </c>
      <c r="D14" s="29">
        <v>100</v>
      </c>
      <c r="E14" s="29">
        <v>100</v>
      </c>
      <c r="F14" s="29">
        <v>100</v>
      </c>
      <c r="G14" s="29">
        <v>100</v>
      </c>
      <c r="H14" s="29">
        <v>100</v>
      </c>
      <c r="I14" s="29">
        <v>100</v>
      </c>
      <c r="J14" s="29">
        <v>100</v>
      </c>
      <c r="K14" s="29">
        <v>100</v>
      </c>
    </row>
    <row r="15" spans="1:11" x14ac:dyDescent="0.25">
      <c r="D15" s="4"/>
      <c r="E15" s="4"/>
      <c r="F15" s="4"/>
      <c r="G15" s="4"/>
      <c r="H15" s="4"/>
      <c r="I15" s="4"/>
      <c r="J15" s="4"/>
      <c r="K15" s="4"/>
    </row>
    <row r="16" spans="1:11" s="1" customFormat="1" x14ac:dyDescent="0.25">
      <c r="B16" s="87" t="s">
        <v>76</v>
      </c>
      <c r="C16" s="87"/>
      <c r="D16" s="87"/>
      <c r="E16" s="87"/>
      <c r="F16" s="87"/>
      <c r="G16" s="87"/>
      <c r="H16" s="87"/>
      <c r="I16" s="87"/>
      <c r="J16" s="87"/>
      <c r="K16" s="87"/>
    </row>
    <row r="17" spans="2:11" s="1" customFormat="1" x14ac:dyDescent="0.25">
      <c r="B17" s="15" t="s">
        <v>73</v>
      </c>
      <c r="C17" s="15" t="s">
        <v>42</v>
      </c>
      <c r="D17" s="15">
        <v>2006</v>
      </c>
      <c r="E17" s="15">
        <v>2009</v>
      </c>
      <c r="F17" s="15">
        <v>2011</v>
      </c>
      <c r="G17" s="15">
        <v>2013</v>
      </c>
      <c r="H17" s="15">
        <v>2015</v>
      </c>
      <c r="I17" s="15">
        <v>2017</v>
      </c>
      <c r="J17" s="15">
        <v>2020</v>
      </c>
      <c r="K17" s="15">
        <v>2022</v>
      </c>
    </row>
    <row r="18" spans="2:11" s="1" customFormat="1" x14ac:dyDescent="0.25">
      <c r="B18" s="83" t="s">
        <v>74</v>
      </c>
      <c r="C18" s="8" t="s">
        <v>43</v>
      </c>
      <c r="D18" s="29">
        <v>0.2403133221257</v>
      </c>
      <c r="E18" s="29">
        <v>0.2925386988018</v>
      </c>
      <c r="F18" s="29">
        <v>0.38229800387020002</v>
      </c>
      <c r="G18" s="29">
        <v>0.26620174078600001</v>
      </c>
      <c r="H18" s="29">
        <v>0.22672978920619999</v>
      </c>
      <c r="I18" s="29">
        <v>0.2473570951182</v>
      </c>
      <c r="J18" s="29">
        <v>0.32669869186630002</v>
      </c>
      <c r="K18" s="29">
        <v>0.2265503657181</v>
      </c>
    </row>
    <row r="19" spans="2:11" s="1" customFormat="1" x14ac:dyDescent="0.25">
      <c r="B19" s="83"/>
      <c r="C19" s="8" t="s">
        <v>44</v>
      </c>
      <c r="D19" s="29">
        <v>0.27909836700129997</v>
      </c>
      <c r="E19" s="29">
        <v>0.34508922211749998</v>
      </c>
      <c r="F19" s="29">
        <v>0.46386530299119999</v>
      </c>
      <c r="G19" s="29">
        <v>0.36803959592949997</v>
      </c>
      <c r="H19" s="29">
        <v>0.24632863778059999</v>
      </c>
      <c r="I19" s="29">
        <v>0.32756672947179999</v>
      </c>
      <c r="J19" s="29">
        <v>0.28510093611789999</v>
      </c>
      <c r="K19" s="29">
        <v>0.258219693064</v>
      </c>
    </row>
    <row r="20" spans="2:11" s="1" customFormat="1" x14ac:dyDescent="0.25">
      <c r="B20" s="83"/>
      <c r="C20" s="8" t="s">
        <v>45</v>
      </c>
      <c r="D20" s="29">
        <v>0.19926491906259999</v>
      </c>
      <c r="E20" s="29">
        <v>0.25752344167219998</v>
      </c>
      <c r="F20" s="29">
        <v>0.33717353003470002</v>
      </c>
      <c r="G20" s="29">
        <v>0.25789644902449999</v>
      </c>
      <c r="H20" s="29">
        <v>0.19059659460780001</v>
      </c>
      <c r="I20" s="29">
        <v>0.25418369504490002</v>
      </c>
      <c r="J20" s="29">
        <v>0.24871898559700001</v>
      </c>
      <c r="K20" s="29">
        <v>0.1997010196572</v>
      </c>
    </row>
    <row r="21" spans="2:11" x14ac:dyDescent="0.25">
      <c r="B21" s="83" t="s">
        <v>75</v>
      </c>
      <c r="C21" s="8" t="s">
        <v>43</v>
      </c>
      <c r="D21" s="29">
        <v>0.2403133221257</v>
      </c>
      <c r="E21" s="29">
        <v>0.2925386988018</v>
      </c>
      <c r="F21" s="29">
        <v>0.38229800387020002</v>
      </c>
      <c r="G21" s="29">
        <v>0.26620174078600001</v>
      </c>
      <c r="H21" s="29">
        <v>0.22672978920619999</v>
      </c>
      <c r="I21" s="29">
        <v>0.2473570951182</v>
      </c>
      <c r="J21" s="29">
        <v>0.32669869186630002</v>
      </c>
      <c r="K21" s="29">
        <v>0.2265503657181</v>
      </c>
    </row>
    <row r="22" spans="2:11" x14ac:dyDescent="0.25">
      <c r="B22" s="83"/>
      <c r="C22" s="8" t="s">
        <v>44</v>
      </c>
      <c r="D22" s="29">
        <v>0.27909836700129997</v>
      </c>
      <c r="E22" s="29">
        <v>0.34508922211749998</v>
      </c>
      <c r="F22" s="29">
        <v>0.46386530299119999</v>
      </c>
      <c r="G22" s="29">
        <v>0.36803959592949997</v>
      </c>
      <c r="H22" s="29">
        <v>0.24632863778059999</v>
      </c>
      <c r="I22" s="29">
        <v>0.32756672947179999</v>
      </c>
      <c r="J22" s="29">
        <v>0.28510093611789999</v>
      </c>
      <c r="K22" s="29">
        <v>0.258219693064</v>
      </c>
    </row>
    <row r="23" spans="2:11" x14ac:dyDescent="0.25">
      <c r="B23" s="83"/>
      <c r="C23" s="8" t="s">
        <v>45</v>
      </c>
      <c r="D23" s="29">
        <v>0.19926491906259999</v>
      </c>
      <c r="E23" s="29">
        <v>0.25752344167219998</v>
      </c>
      <c r="F23" s="29">
        <v>0.33717353003470002</v>
      </c>
      <c r="G23" s="29">
        <v>0.25789644902449999</v>
      </c>
      <c r="H23" s="29">
        <v>0.19059659460780001</v>
      </c>
      <c r="I23" s="29">
        <v>0.25418369504490002</v>
      </c>
      <c r="J23" s="29">
        <v>0.24871898559700001</v>
      </c>
      <c r="K23" s="29">
        <v>0.1997010196572</v>
      </c>
    </row>
    <row r="24" spans="2:11" x14ac:dyDescent="0.25">
      <c r="B24" s="83" t="s">
        <v>45</v>
      </c>
      <c r="C24" s="8" t="s">
        <v>43</v>
      </c>
      <c r="D24" s="29">
        <v>0</v>
      </c>
      <c r="E24" s="29">
        <v>0</v>
      </c>
      <c r="F24" s="29">
        <v>0</v>
      </c>
      <c r="G24" s="29">
        <v>0</v>
      </c>
      <c r="H24" s="29">
        <v>0</v>
      </c>
      <c r="I24" s="29">
        <v>0</v>
      </c>
      <c r="J24" s="29">
        <v>0</v>
      </c>
      <c r="K24" s="29">
        <v>0</v>
      </c>
    </row>
    <row r="25" spans="2:11" x14ac:dyDescent="0.25">
      <c r="B25" s="83"/>
      <c r="C25" s="8" t="s">
        <v>44</v>
      </c>
      <c r="D25" s="29">
        <v>0</v>
      </c>
      <c r="E25" s="29">
        <v>0</v>
      </c>
      <c r="F25" s="29">
        <v>0</v>
      </c>
      <c r="G25" s="29">
        <v>0</v>
      </c>
      <c r="H25" s="29">
        <v>0</v>
      </c>
      <c r="I25" s="29">
        <v>0</v>
      </c>
      <c r="J25" s="29">
        <v>0</v>
      </c>
      <c r="K25" s="29">
        <v>0</v>
      </c>
    </row>
    <row r="26" spans="2:11" x14ac:dyDescent="0.25">
      <c r="B26" s="83"/>
      <c r="C26" s="8" t="s">
        <v>45</v>
      </c>
      <c r="D26" s="29">
        <v>0</v>
      </c>
      <c r="E26" s="29">
        <v>0</v>
      </c>
      <c r="F26" s="29">
        <v>0</v>
      </c>
      <c r="G26" s="29">
        <v>0</v>
      </c>
      <c r="H26" s="29">
        <v>0</v>
      </c>
      <c r="I26" s="29">
        <v>0</v>
      </c>
      <c r="J26" s="29">
        <v>0</v>
      </c>
      <c r="K26" s="29">
        <v>0</v>
      </c>
    </row>
    <row r="28" spans="2:11" s="1" customFormat="1" x14ac:dyDescent="0.25">
      <c r="B28" s="87" t="s">
        <v>77</v>
      </c>
      <c r="C28" s="87"/>
      <c r="D28" s="87"/>
      <c r="E28" s="87"/>
      <c r="F28" s="87"/>
      <c r="G28" s="87"/>
      <c r="H28" s="87"/>
      <c r="I28" s="87"/>
      <c r="J28" s="87"/>
      <c r="K28" s="87"/>
    </row>
    <row r="29" spans="2:11" s="1" customFormat="1" x14ac:dyDescent="0.25">
      <c r="B29" s="15" t="s">
        <v>73</v>
      </c>
      <c r="C29" s="15" t="s">
        <v>42</v>
      </c>
      <c r="D29" s="15">
        <v>2006</v>
      </c>
      <c r="E29" s="15">
        <v>2009</v>
      </c>
      <c r="F29" s="15">
        <v>2011</v>
      </c>
      <c r="G29" s="15">
        <v>2013</v>
      </c>
      <c r="H29" s="15">
        <v>2015</v>
      </c>
      <c r="I29" s="15">
        <v>2017</v>
      </c>
      <c r="J29" s="15">
        <v>2020</v>
      </c>
      <c r="K29" s="15">
        <v>2022</v>
      </c>
    </row>
    <row r="30" spans="2:11" s="1" customFormat="1" x14ac:dyDescent="0.25">
      <c r="B30" s="83" t="s">
        <v>74</v>
      </c>
      <c r="C30" s="8" t="s">
        <v>43</v>
      </c>
      <c r="D30" s="30">
        <v>29172</v>
      </c>
      <c r="E30" s="30">
        <v>29434</v>
      </c>
      <c r="F30" s="30">
        <v>22387</v>
      </c>
      <c r="G30" s="30">
        <v>24374</v>
      </c>
      <c r="H30" s="30">
        <v>30230</v>
      </c>
      <c r="I30" s="30">
        <v>24725</v>
      </c>
      <c r="J30" s="30">
        <v>24630</v>
      </c>
      <c r="K30" s="30">
        <v>25115</v>
      </c>
    </row>
    <row r="31" spans="2:11" s="1" customFormat="1" x14ac:dyDescent="0.25">
      <c r="B31" s="83"/>
      <c r="C31" s="8" t="s">
        <v>44</v>
      </c>
      <c r="D31" s="30">
        <v>67145</v>
      </c>
      <c r="E31" s="30">
        <v>63667</v>
      </c>
      <c r="F31" s="30">
        <v>48572</v>
      </c>
      <c r="G31" s="30">
        <v>52406</v>
      </c>
      <c r="H31" s="30">
        <v>63046</v>
      </c>
      <c r="I31" s="30">
        <v>50131</v>
      </c>
      <c r="J31" s="30">
        <v>45846</v>
      </c>
      <c r="K31" s="30">
        <v>47099</v>
      </c>
    </row>
    <row r="32" spans="2:11" s="1" customFormat="1" x14ac:dyDescent="0.25">
      <c r="B32" s="83"/>
      <c r="C32" s="8" t="s">
        <v>45</v>
      </c>
      <c r="D32" s="30">
        <v>96317</v>
      </c>
      <c r="E32" s="30">
        <v>93101</v>
      </c>
      <c r="F32" s="30">
        <v>70959</v>
      </c>
      <c r="G32" s="30">
        <v>76780</v>
      </c>
      <c r="H32" s="30">
        <v>93276</v>
      </c>
      <c r="I32" s="30">
        <v>74856</v>
      </c>
      <c r="J32" s="30">
        <v>70476</v>
      </c>
      <c r="K32" s="30">
        <v>72214</v>
      </c>
    </row>
    <row r="33" spans="2:11" x14ac:dyDescent="0.25">
      <c r="B33" s="83" t="s">
        <v>75</v>
      </c>
      <c r="C33" s="8" t="s">
        <v>43</v>
      </c>
      <c r="D33" s="31">
        <v>71295</v>
      </c>
      <c r="E33" s="31">
        <v>64400</v>
      </c>
      <c r="F33" s="31">
        <v>51354</v>
      </c>
      <c r="G33" s="31">
        <v>56387</v>
      </c>
      <c r="H33" s="31">
        <v>69694</v>
      </c>
      <c r="I33" s="31">
        <v>57411</v>
      </c>
      <c r="J33" s="31">
        <v>43998</v>
      </c>
      <c r="K33" s="31">
        <v>52283</v>
      </c>
    </row>
    <row r="34" spans="2:11" x14ac:dyDescent="0.25">
      <c r="B34" s="83"/>
      <c r="C34" s="8" t="s">
        <v>44</v>
      </c>
      <c r="D34" s="31">
        <v>38130</v>
      </c>
      <c r="E34" s="31">
        <v>36262</v>
      </c>
      <c r="F34" s="31">
        <v>34028</v>
      </c>
      <c r="G34" s="31">
        <v>39163</v>
      </c>
      <c r="H34" s="31">
        <v>49760</v>
      </c>
      <c r="I34" s="31">
        <v>42809</v>
      </c>
      <c r="J34" s="31">
        <v>36841</v>
      </c>
      <c r="K34" s="31">
        <v>41896</v>
      </c>
    </row>
    <row r="35" spans="2:11" x14ac:dyDescent="0.25">
      <c r="B35" s="83"/>
      <c r="C35" s="8" t="s">
        <v>45</v>
      </c>
      <c r="D35" s="31">
        <v>109425</v>
      </c>
      <c r="E35" s="31">
        <v>100662</v>
      </c>
      <c r="F35" s="31">
        <v>85382</v>
      </c>
      <c r="G35" s="31">
        <v>95550</v>
      </c>
      <c r="H35" s="31">
        <v>119454</v>
      </c>
      <c r="I35" s="31">
        <v>100220</v>
      </c>
      <c r="J35" s="31">
        <v>80839</v>
      </c>
      <c r="K35" s="31">
        <v>94179</v>
      </c>
    </row>
    <row r="36" spans="2:11" x14ac:dyDescent="0.25">
      <c r="B36" s="83" t="s">
        <v>45</v>
      </c>
      <c r="C36" s="8" t="s">
        <v>43</v>
      </c>
      <c r="D36" s="31">
        <v>100467</v>
      </c>
      <c r="E36" s="31">
        <v>93834</v>
      </c>
      <c r="F36" s="31">
        <v>73741</v>
      </c>
      <c r="G36" s="31">
        <v>80761</v>
      </c>
      <c r="H36" s="31">
        <v>99924</v>
      </c>
      <c r="I36" s="31">
        <v>82136</v>
      </c>
      <c r="J36" s="31">
        <v>68628</v>
      </c>
      <c r="K36" s="31">
        <v>77398</v>
      </c>
    </row>
    <row r="37" spans="2:11" x14ac:dyDescent="0.25">
      <c r="B37" s="83"/>
      <c r="C37" s="8" t="s">
        <v>44</v>
      </c>
      <c r="D37" s="31">
        <v>105275</v>
      </c>
      <c r="E37" s="31">
        <v>99929</v>
      </c>
      <c r="F37" s="31">
        <v>82600</v>
      </c>
      <c r="G37" s="31">
        <v>91569</v>
      </c>
      <c r="H37" s="31">
        <v>112806</v>
      </c>
      <c r="I37" s="31">
        <v>92940</v>
      </c>
      <c r="J37" s="31">
        <v>82687</v>
      </c>
      <c r="K37" s="31">
        <v>88995</v>
      </c>
    </row>
    <row r="38" spans="2:11" x14ac:dyDescent="0.25">
      <c r="B38" s="83"/>
      <c r="C38" s="8" t="s">
        <v>45</v>
      </c>
      <c r="D38" s="31">
        <v>205742</v>
      </c>
      <c r="E38" s="31">
        <v>193763</v>
      </c>
      <c r="F38" s="31">
        <v>156341</v>
      </c>
      <c r="G38" s="31">
        <v>172330</v>
      </c>
      <c r="H38" s="31">
        <v>212730</v>
      </c>
      <c r="I38" s="31">
        <v>175076</v>
      </c>
      <c r="J38" s="31">
        <v>151315</v>
      </c>
      <c r="K38" s="31">
        <v>166393</v>
      </c>
    </row>
    <row r="40" spans="2:11" s="1" customFormat="1" x14ac:dyDescent="0.25">
      <c r="B40" s="87" t="s">
        <v>68</v>
      </c>
      <c r="C40" s="87"/>
      <c r="D40" s="87"/>
      <c r="E40" s="87"/>
      <c r="F40" s="87"/>
      <c r="G40" s="87"/>
      <c r="H40" s="87"/>
      <c r="I40" s="87"/>
      <c r="J40" s="87"/>
      <c r="K40" s="87"/>
    </row>
    <row r="41" spans="2:11" s="1" customFormat="1" x14ac:dyDescent="0.25">
      <c r="B41" s="15" t="s">
        <v>73</v>
      </c>
      <c r="C41" s="15" t="s">
        <v>42</v>
      </c>
      <c r="D41" s="15">
        <v>2006</v>
      </c>
      <c r="E41" s="15">
        <v>2009</v>
      </c>
      <c r="F41" s="15">
        <v>2011</v>
      </c>
      <c r="G41" s="15">
        <v>2013</v>
      </c>
      <c r="H41" s="15">
        <v>2015</v>
      </c>
      <c r="I41" s="15">
        <v>2017</v>
      </c>
      <c r="J41" s="15">
        <v>2020</v>
      </c>
      <c r="K41" s="15">
        <v>2022</v>
      </c>
    </row>
    <row r="42" spans="2:11" s="1" customFormat="1" x14ac:dyDescent="0.25">
      <c r="B42" s="83" t="s">
        <v>74</v>
      </c>
      <c r="C42" s="8" t="s">
        <v>43</v>
      </c>
      <c r="D42" s="30">
        <v>1558046</v>
      </c>
      <c r="E42" s="30">
        <v>1716364</v>
      </c>
      <c r="F42" s="30">
        <v>1778117</v>
      </c>
      <c r="G42" s="30">
        <v>1813974</v>
      </c>
      <c r="H42" s="30">
        <v>1824513</v>
      </c>
      <c r="I42" s="30">
        <v>1852514</v>
      </c>
      <c r="J42" s="30">
        <v>2364804</v>
      </c>
      <c r="K42" s="30">
        <v>2133165</v>
      </c>
    </row>
    <row r="43" spans="2:11" s="1" customFormat="1" x14ac:dyDescent="0.25">
      <c r="B43" s="83"/>
      <c r="C43" s="8" t="s">
        <v>44</v>
      </c>
      <c r="D43" s="30">
        <v>3632283</v>
      </c>
      <c r="E43" s="30">
        <v>3826831</v>
      </c>
      <c r="F43" s="30">
        <v>3875389</v>
      </c>
      <c r="G43" s="30">
        <v>3817305</v>
      </c>
      <c r="H43" s="30">
        <v>3776768</v>
      </c>
      <c r="I43" s="30">
        <v>3774836</v>
      </c>
      <c r="J43" s="30">
        <v>4231375</v>
      </c>
      <c r="K43" s="30">
        <v>3954708</v>
      </c>
    </row>
    <row r="44" spans="2:11" s="1" customFormat="1" x14ac:dyDescent="0.25">
      <c r="B44" s="83"/>
      <c r="C44" s="8" t="s">
        <v>45</v>
      </c>
      <c r="D44" s="30">
        <v>5190329</v>
      </c>
      <c r="E44" s="30">
        <v>5543195</v>
      </c>
      <c r="F44" s="30">
        <v>5653506</v>
      </c>
      <c r="G44" s="30">
        <v>5631279</v>
      </c>
      <c r="H44" s="30">
        <v>5601281</v>
      </c>
      <c r="I44" s="30">
        <v>5627350</v>
      </c>
      <c r="J44" s="30">
        <v>6596179</v>
      </c>
      <c r="K44" s="30">
        <v>6087873</v>
      </c>
    </row>
    <row r="45" spans="2:11" x14ac:dyDescent="0.25">
      <c r="B45" s="83" t="s">
        <v>75</v>
      </c>
      <c r="C45" s="8" t="s">
        <v>43</v>
      </c>
      <c r="D45" s="31">
        <v>4533678</v>
      </c>
      <c r="E45" s="31">
        <v>4699832</v>
      </c>
      <c r="F45" s="31">
        <v>4843950</v>
      </c>
      <c r="G45" s="31">
        <v>4999543</v>
      </c>
      <c r="H45" s="31">
        <v>5178055</v>
      </c>
      <c r="I45" s="31">
        <v>5409689</v>
      </c>
      <c r="J45" s="31">
        <v>5371841</v>
      </c>
      <c r="K45" s="31">
        <v>5773003</v>
      </c>
    </row>
    <row r="46" spans="2:11" x14ac:dyDescent="0.25">
      <c r="B46" s="83"/>
      <c r="C46" s="8" t="s">
        <v>44</v>
      </c>
      <c r="D46" s="31">
        <v>2793167</v>
      </c>
      <c r="E46" s="31">
        <v>2928241</v>
      </c>
      <c r="F46" s="31">
        <v>3089699</v>
      </c>
      <c r="G46" s="31">
        <v>3343374</v>
      </c>
      <c r="H46" s="31">
        <v>3574778</v>
      </c>
      <c r="I46" s="31">
        <v>3823750</v>
      </c>
      <c r="J46" s="31">
        <v>3836149</v>
      </c>
      <c r="K46" s="31">
        <v>4285457</v>
      </c>
    </row>
    <row r="47" spans="2:11" x14ac:dyDescent="0.25">
      <c r="B47" s="83"/>
      <c r="C47" s="8" t="s">
        <v>45</v>
      </c>
      <c r="D47" s="31">
        <v>7326845</v>
      </c>
      <c r="E47" s="31">
        <v>7628073</v>
      </c>
      <c r="F47" s="31">
        <v>7933649</v>
      </c>
      <c r="G47" s="31">
        <v>8342917</v>
      </c>
      <c r="H47" s="31">
        <v>8752833</v>
      </c>
      <c r="I47" s="31">
        <v>9233439</v>
      </c>
      <c r="J47" s="31">
        <v>9207990</v>
      </c>
      <c r="K47" s="31">
        <v>10058460</v>
      </c>
    </row>
    <row r="48" spans="2:11" x14ac:dyDescent="0.25">
      <c r="B48" s="83" t="s">
        <v>45</v>
      </c>
      <c r="C48" s="8" t="s">
        <v>43</v>
      </c>
      <c r="D48" s="31">
        <v>6091724</v>
      </c>
      <c r="E48" s="31">
        <v>6416196</v>
      </c>
      <c r="F48" s="31">
        <v>6622067</v>
      </c>
      <c r="G48" s="31">
        <v>6813517</v>
      </c>
      <c r="H48" s="31">
        <v>7002568</v>
      </c>
      <c r="I48" s="31">
        <v>7262203</v>
      </c>
      <c r="J48" s="31">
        <v>7736645</v>
      </c>
      <c r="K48" s="31">
        <v>7906168</v>
      </c>
    </row>
    <row r="49" spans="2:11" x14ac:dyDescent="0.25">
      <c r="B49" s="83"/>
      <c r="C49" s="8" t="s">
        <v>44</v>
      </c>
      <c r="D49" s="31">
        <v>6425450</v>
      </c>
      <c r="E49" s="31">
        <v>6755072</v>
      </c>
      <c r="F49" s="31">
        <v>6965088</v>
      </c>
      <c r="G49" s="31">
        <v>7160679</v>
      </c>
      <c r="H49" s="31">
        <v>7351546</v>
      </c>
      <c r="I49" s="31">
        <v>7598586</v>
      </c>
      <c r="J49" s="31">
        <v>8067524</v>
      </c>
      <c r="K49" s="31">
        <v>8240165</v>
      </c>
    </row>
    <row r="50" spans="2:11" x14ac:dyDescent="0.25">
      <c r="B50" s="83"/>
      <c r="C50" s="8" t="s">
        <v>45</v>
      </c>
      <c r="D50" s="31">
        <v>12517174</v>
      </c>
      <c r="E50" s="31">
        <v>13171268</v>
      </c>
      <c r="F50" s="31">
        <v>13587155</v>
      </c>
      <c r="G50" s="31">
        <v>13974196</v>
      </c>
      <c r="H50" s="31">
        <v>14354114</v>
      </c>
      <c r="I50" s="31">
        <v>14860789</v>
      </c>
      <c r="J50" s="31">
        <v>15804169</v>
      </c>
      <c r="K50" s="31">
        <v>16146333</v>
      </c>
    </row>
    <row r="51" spans="2:11" x14ac:dyDescent="0.25">
      <c r="B51" s="36"/>
      <c r="D51" s="37"/>
      <c r="E51" s="37"/>
      <c r="F51" s="37"/>
      <c r="G51" s="37"/>
      <c r="H51" s="37"/>
      <c r="I51" s="37"/>
      <c r="J51" s="37"/>
      <c r="K51" s="37"/>
    </row>
    <row r="52" spans="2:11" s="1" customFormat="1" x14ac:dyDescent="0.25">
      <c r="B52" s="87" t="s">
        <v>107</v>
      </c>
      <c r="C52" s="87"/>
      <c r="D52" s="87"/>
      <c r="E52" s="87"/>
      <c r="F52" s="87"/>
      <c r="G52" s="87"/>
      <c r="H52" s="87"/>
      <c r="I52" s="87"/>
      <c r="J52" s="87"/>
      <c r="K52" s="87"/>
    </row>
    <row r="53" spans="2:11" s="1" customFormat="1" x14ac:dyDescent="0.25">
      <c r="B53" s="15" t="s">
        <v>73</v>
      </c>
      <c r="C53" s="15" t="s">
        <v>42</v>
      </c>
      <c r="D53" s="15">
        <v>2006</v>
      </c>
      <c r="E53" s="15">
        <v>2009</v>
      </c>
      <c r="F53" s="15">
        <v>2011</v>
      </c>
      <c r="G53" s="15">
        <v>2013</v>
      </c>
      <c r="H53" s="15">
        <v>2015</v>
      </c>
      <c r="I53" s="15">
        <v>2017</v>
      </c>
      <c r="J53" s="15">
        <v>2020</v>
      </c>
      <c r="K53" s="15">
        <v>2022</v>
      </c>
    </row>
    <row r="54" spans="2:11" x14ac:dyDescent="0.25">
      <c r="B54" s="83" t="s">
        <v>74</v>
      </c>
      <c r="C54" s="8" t="s">
        <v>43</v>
      </c>
      <c r="D54" s="11">
        <v>19598.331999999999</v>
      </c>
      <c r="E54" s="11">
        <v>22859.514999999999</v>
      </c>
      <c r="F54" s="11">
        <v>48865.347999999998</v>
      </c>
      <c r="G54" s="11">
        <v>37536.792999999998</v>
      </c>
      <c r="H54" s="11">
        <v>22321.006000000001</v>
      </c>
      <c r="I54" s="11">
        <v>22126.366999999998</v>
      </c>
      <c r="J54" s="11">
        <v>27663.402999999998</v>
      </c>
      <c r="K54" s="11">
        <v>19031.384999999998</v>
      </c>
    </row>
    <row r="55" spans="2:11" x14ac:dyDescent="0.25">
      <c r="B55" s="83"/>
      <c r="C55" s="8" t="s">
        <v>44</v>
      </c>
      <c r="D55" s="11">
        <v>32507.822</v>
      </c>
      <c r="E55" s="11">
        <v>41514.267999999996</v>
      </c>
      <c r="F55" s="11">
        <v>114689.183</v>
      </c>
      <c r="G55" s="11">
        <v>65243.911999999997</v>
      </c>
      <c r="H55" s="11">
        <v>38813.186999999998</v>
      </c>
      <c r="I55" s="11">
        <v>37266.171999999999</v>
      </c>
      <c r="J55" s="11">
        <v>59291.885999999999</v>
      </c>
      <c r="K55" s="11">
        <v>25382.510999999999</v>
      </c>
    </row>
    <row r="56" spans="2:11" x14ac:dyDescent="0.25">
      <c r="B56" s="83"/>
      <c r="C56" s="8" t="s">
        <v>45</v>
      </c>
      <c r="D56" s="11">
        <v>45605.904000000002</v>
      </c>
      <c r="E56" s="11">
        <v>55927.557000000001</v>
      </c>
      <c r="F56" s="11">
        <v>157770.10399999999</v>
      </c>
      <c r="G56" s="11">
        <v>97330.736999999994</v>
      </c>
      <c r="H56" s="11">
        <v>54403.631000000001</v>
      </c>
      <c r="I56" s="11">
        <v>53660.656999999999</v>
      </c>
      <c r="J56" s="11">
        <v>76939.107000000004</v>
      </c>
      <c r="K56" s="11">
        <v>36188.078000000001</v>
      </c>
    </row>
    <row r="57" spans="2:11" x14ac:dyDescent="0.25">
      <c r="B57" s="83" t="s">
        <v>75</v>
      </c>
      <c r="C57" s="8" t="s">
        <v>43</v>
      </c>
      <c r="D57" s="11">
        <v>43050.012999999999</v>
      </c>
      <c r="E57" s="11">
        <v>57230.885999999999</v>
      </c>
      <c r="F57" s="11">
        <v>136930.13</v>
      </c>
      <c r="G57" s="11">
        <v>94211.095000000001</v>
      </c>
      <c r="H57" s="11">
        <v>55609.224999999999</v>
      </c>
      <c r="I57" s="11">
        <v>64171.451000000001</v>
      </c>
      <c r="J57" s="11">
        <v>82684.342999999993</v>
      </c>
      <c r="K57" s="11">
        <v>49707.349000000002</v>
      </c>
    </row>
    <row r="58" spans="2:11" x14ac:dyDescent="0.25">
      <c r="B58" s="83"/>
      <c r="C58" s="8" t="s">
        <v>44</v>
      </c>
      <c r="D58" s="11">
        <v>32561.921999999999</v>
      </c>
      <c r="E58" s="11">
        <v>40929.756000000001</v>
      </c>
      <c r="F58" s="11">
        <v>87289.153000000006</v>
      </c>
      <c r="G58" s="11">
        <v>66794.327999999994</v>
      </c>
      <c r="H58" s="11">
        <v>44179.709000000003</v>
      </c>
      <c r="I58" s="11">
        <v>52870.26</v>
      </c>
      <c r="J58" s="11">
        <v>61925.394</v>
      </c>
      <c r="K58" s="11">
        <v>39595.256000000001</v>
      </c>
    </row>
    <row r="59" spans="2:11" x14ac:dyDescent="0.25">
      <c r="B59" s="83"/>
      <c r="C59" s="8" t="s">
        <v>45</v>
      </c>
      <c r="D59" s="11">
        <v>69213.934999999998</v>
      </c>
      <c r="E59" s="11">
        <v>90566.785999999993</v>
      </c>
      <c r="F59" s="11">
        <v>218345.65900000001</v>
      </c>
      <c r="G59" s="11">
        <v>155449.50399999999</v>
      </c>
      <c r="H59" s="11">
        <v>95127.937999999995</v>
      </c>
      <c r="I59" s="11">
        <v>111903.81</v>
      </c>
      <c r="J59" s="11">
        <v>138169.622</v>
      </c>
      <c r="K59" s="11">
        <v>81335.460000000006</v>
      </c>
    </row>
    <row r="60" spans="2:11" x14ac:dyDescent="0.25">
      <c r="B60" s="83" t="s">
        <v>45</v>
      </c>
      <c r="C60" s="8" t="s">
        <v>43</v>
      </c>
      <c r="D60" s="11">
        <v>53535.964</v>
      </c>
      <c r="E60" s="11">
        <v>68022.042000000001</v>
      </c>
      <c r="F60" s="11">
        <v>176811.429</v>
      </c>
      <c r="G60" s="11">
        <v>125317.609</v>
      </c>
      <c r="H60" s="11">
        <v>69179.812000000005</v>
      </c>
      <c r="I60" s="11">
        <v>75823.357000000004</v>
      </c>
      <c r="J60" s="11">
        <v>96642.883000000002</v>
      </c>
      <c r="K60" s="11">
        <v>55657.735000000001</v>
      </c>
    </row>
    <row r="61" spans="2:11" x14ac:dyDescent="0.25">
      <c r="B61" s="83"/>
      <c r="C61" s="8" t="s">
        <v>44</v>
      </c>
      <c r="D61" s="11">
        <v>54769.845999999998</v>
      </c>
      <c r="E61" s="11">
        <v>68512.660999999993</v>
      </c>
      <c r="F61" s="11">
        <v>191278.921</v>
      </c>
      <c r="G61" s="11">
        <v>121449.78200000001</v>
      </c>
      <c r="H61" s="11">
        <v>75057.375</v>
      </c>
      <c r="I61" s="11">
        <v>76629.39</v>
      </c>
      <c r="J61" s="11">
        <v>112454.81200000001</v>
      </c>
      <c r="K61" s="11">
        <v>50429.213000000003</v>
      </c>
    </row>
    <row r="62" spans="2:11" x14ac:dyDescent="0.25">
      <c r="B62" s="83"/>
      <c r="C62" s="8" t="s">
        <v>45</v>
      </c>
      <c r="D62" s="11">
        <v>103135.837</v>
      </c>
      <c r="E62" s="11">
        <v>129902.99400000001</v>
      </c>
      <c r="F62" s="11">
        <v>364460.397</v>
      </c>
      <c r="G62" s="11">
        <v>242042.95499999999</v>
      </c>
      <c r="H62" s="11">
        <v>138850.929</v>
      </c>
      <c r="I62" s="11">
        <v>147288.66099999999</v>
      </c>
      <c r="J62" s="11">
        <v>201484.04399999999</v>
      </c>
      <c r="K62" s="11">
        <v>98317.070999999996</v>
      </c>
    </row>
  </sheetData>
  <mergeCells count="20">
    <mergeCell ref="B36:B38"/>
    <mergeCell ref="B42:B44"/>
    <mergeCell ref="B45:B47"/>
    <mergeCell ref="B57:B59"/>
    <mergeCell ref="B60:B62"/>
    <mergeCell ref="B52:K52"/>
    <mergeCell ref="B4:K4"/>
    <mergeCell ref="B16:K16"/>
    <mergeCell ref="B28:K28"/>
    <mergeCell ref="B40:K40"/>
    <mergeCell ref="B54:B56"/>
    <mergeCell ref="B48:B50"/>
    <mergeCell ref="B6:B8"/>
    <mergeCell ref="B9:B11"/>
    <mergeCell ref="B12:B14"/>
    <mergeCell ref="B18:B20"/>
    <mergeCell ref="B21:B23"/>
    <mergeCell ref="B24:B26"/>
    <mergeCell ref="B30:B32"/>
    <mergeCell ref="B33:B35"/>
  </mergeCells>
  <hyperlinks>
    <hyperlink ref="A1" location="Índice!A1" display="Índice" xr:uid="{185301B1-E50B-44D8-AC87-7C72842B422E}"/>
  </hyperlinks>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U159"/>
  <sheetViews>
    <sheetView showGridLines="0" tabSelected="1" zoomScaleNormal="100" workbookViewId="0">
      <selection activeCell="E162" sqref="E162"/>
    </sheetView>
  </sheetViews>
  <sheetFormatPr baseColWidth="10" defaultColWidth="11.42578125" defaultRowHeight="15" x14ac:dyDescent="0.25"/>
  <cols>
    <col min="1" max="1" width="8" customWidth="1"/>
    <col min="2" max="2" width="8.7109375" bestFit="1" customWidth="1"/>
    <col min="3" max="3" width="16.7109375" bestFit="1" customWidth="1"/>
    <col min="4" max="4" width="20" bestFit="1" customWidth="1"/>
    <col min="5" max="5" width="7.42578125" bestFit="1" customWidth="1"/>
    <col min="6" max="6" width="3.42578125" bestFit="1" customWidth="1"/>
    <col min="7" max="7" width="7.42578125" bestFit="1" customWidth="1"/>
    <col min="8" max="8" width="3.42578125" bestFit="1" customWidth="1"/>
    <col min="9" max="9" width="7.42578125" bestFit="1" customWidth="1"/>
    <col min="10" max="10" width="3.42578125" bestFit="1" customWidth="1"/>
    <col min="11" max="11" width="7.42578125" bestFit="1" customWidth="1"/>
    <col min="12" max="12" width="3.42578125" bestFit="1" customWidth="1"/>
    <col min="13" max="13" width="7.42578125" bestFit="1" customWidth="1"/>
    <col min="14" max="14" width="3.42578125" bestFit="1" customWidth="1"/>
    <col min="15" max="15" width="7.42578125" bestFit="1" customWidth="1"/>
    <col min="16" max="16" width="3.42578125" bestFit="1" customWidth="1"/>
    <col min="17" max="17" width="7.42578125" bestFit="1" customWidth="1"/>
    <col min="18" max="18" width="3.42578125" bestFit="1" customWidth="1"/>
    <col min="19" max="19" width="7.42578125" bestFit="1" customWidth="1"/>
    <col min="20" max="20" width="3.42578125" bestFit="1" customWidth="1"/>
    <col min="21" max="21" width="4.85546875" customWidth="1"/>
    <col min="22" max="29" width="7.42578125" bestFit="1" customWidth="1"/>
    <col min="30" max="30" width="4.85546875" customWidth="1"/>
    <col min="31" max="31" width="10.140625" bestFit="1" customWidth="1"/>
    <col min="32" max="32" width="9.7109375" bestFit="1" customWidth="1"/>
    <col min="33" max="33" width="9.28515625" bestFit="1" customWidth="1"/>
    <col min="34" max="36" width="9.7109375" bestFit="1" customWidth="1"/>
    <col min="37" max="37" width="8.85546875" bestFit="1" customWidth="1"/>
    <col min="38" max="38" width="9.7109375" bestFit="1" customWidth="1"/>
    <col min="39" max="39" width="4.85546875" customWidth="1"/>
    <col min="40" max="41" width="12" bestFit="1" customWidth="1"/>
    <col min="42" max="43" width="12.42578125" bestFit="1" customWidth="1"/>
    <col min="44" max="44" width="12" bestFit="1" customWidth="1"/>
    <col min="45" max="45" width="12.85546875" bestFit="1" customWidth="1"/>
    <col min="46" max="46" width="12.42578125" bestFit="1" customWidth="1"/>
    <col min="47" max="47" width="12.85546875" bestFit="1" customWidth="1"/>
  </cols>
  <sheetData>
    <row r="1" spans="1:47" x14ac:dyDescent="0.25">
      <c r="A1" s="49" t="s">
        <v>0</v>
      </c>
    </row>
    <row r="2" spans="1:47" x14ac:dyDescent="0.25">
      <c r="A2" t="s">
        <v>21</v>
      </c>
    </row>
    <row r="4" spans="1:47" x14ac:dyDescent="0.25">
      <c r="B4" s="95" t="s">
        <v>42</v>
      </c>
      <c r="C4" s="97" t="s">
        <v>73</v>
      </c>
      <c r="D4" s="95" t="s">
        <v>7</v>
      </c>
      <c r="E4" s="80" t="s">
        <v>41</v>
      </c>
      <c r="F4" s="81"/>
      <c r="G4" s="81"/>
      <c r="H4" s="81"/>
      <c r="I4" s="81"/>
      <c r="J4" s="81"/>
      <c r="K4" s="81"/>
      <c r="L4" s="81"/>
      <c r="M4" s="81"/>
      <c r="N4" s="81"/>
      <c r="O4" s="81"/>
      <c r="P4" s="81"/>
      <c r="Q4" s="81"/>
      <c r="R4" s="81"/>
      <c r="S4" s="81"/>
      <c r="T4" s="82"/>
      <c r="U4" s="23"/>
      <c r="V4" s="79" t="s">
        <v>46</v>
      </c>
      <c r="W4" s="79"/>
      <c r="X4" s="79"/>
      <c r="Y4" s="79"/>
      <c r="Z4" s="79"/>
      <c r="AA4" s="79"/>
      <c r="AB4" s="79"/>
      <c r="AC4" s="79"/>
      <c r="AD4" s="23"/>
      <c r="AE4" s="79" t="s">
        <v>77</v>
      </c>
      <c r="AF4" s="79"/>
      <c r="AG4" s="79"/>
      <c r="AH4" s="79"/>
      <c r="AI4" s="79"/>
      <c r="AJ4" s="79"/>
      <c r="AK4" s="79"/>
      <c r="AL4" s="79"/>
      <c r="AM4" s="23"/>
      <c r="AN4" s="79" t="s">
        <v>68</v>
      </c>
      <c r="AO4" s="79"/>
      <c r="AP4" s="79"/>
      <c r="AQ4" s="79"/>
      <c r="AR4" s="79"/>
      <c r="AS4" s="79"/>
      <c r="AT4" s="79"/>
      <c r="AU4" s="79"/>
    </row>
    <row r="5" spans="1:47" x14ac:dyDescent="0.25">
      <c r="B5" s="96"/>
      <c r="C5" s="98"/>
      <c r="D5" s="96"/>
      <c r="E5" s="85">
        <v>2006</v>
      </c>
      <c r="F5" s="86"/>
      <c r="G5" s="85">
        <v>2009</v>
      </c>
      <c r="H5" s="86"/>
      <c r="I5" s="85">
        <v>2011</v>
      </c>
      <c r="J5" s="86"/>
      <c r="K5" s="85">
        <v>2013</v>
      </c>
      <c r="L5" s="86"/>
      <c r="M5" s="52">
        <v>2015</v>
      </c>
      <c r="N5" s="53"/>
      <c r="O5" s="85">
        <v>2017</v>
      </c>
      <c r="P5" s="86"/>
      <c r="Q5" s="85">
        <v>2020</v>
      </c>
      <c r="R5" s="86"/>
      <c r="S5" s="85">
        <v>2022</v>
      </c>
      <c r="T5" s="86"/>
      <c r="U5" s="23"/>
      <c r="V5" s="15">
        <v>2006</v>
      </c>
      <c r="W5" s="15">
        <v>2009</v>
      </c>
      <c r="X5" s="15">
        <v>2011</v>
      </c>
      <c r="Y5" s="15">
        <v>2013</v>
      </c>
      <c r="Z5" s="15">
        <v>2015</v>
      </c>
      <c r="AA5" s="15">
        <v>2017</v>
      </c>
      <c r="AB5" s="15">
        <v>2020</v>
      </c>
      <c r="AC5" s="15">
        <v>2022</v>
      </c>
      <c r="AD5" s="23"/>
      <c r="AE5" s="15">
        <v>2006</v>
      </c>
      <c r="AF5" s="15">
        <v>2009</v>
      </c>
      <c r="AG5" s="15">
        <v>2011</v>
      </c>
      <c r="AH5" s="15">
        <v>2013</v>
      </c>
      <c r="AI5" s="15">
        <v>2015</v>
      </c>
      <c r="AJ5" s="15">
        <v>2017</v>
      </c>
      <c r="AK5" s="15">
        <v>2020</v>
      </c>
      <c r="AL5" s="15">
        <v>2022</v>
      </c>
      <c r="AM5" s="23"/>
      <c r="AN5" s="15">
        <v>2006</v>
      </c>
      <c r="AO5" s="15">
        <v>2009</v>
      </c>
      <c r="AP5" s="15">
        <v>2011</v>
      </c>
      <c r="AQ5" s="15">
        <v>2013</v>
      </c>
      <c r="AR5" s="15">
        <v>2015</v>
      </c>
      <c r="AS5" s="15">
        <v>2017</v>
      </c>
      <c r="AT5" s="15">
        <v>2020</v>
      </c>
      <c r="AU5" s="15">
        <v>2022</v>
      </c>
    </row>
    <row r="6" spans="1:47" x14ac:dyDescent="0.25">
      <c r="B6" s="92" t="s">
        <v>43</v>
      </c>
      <c r="C6" s="92" t="s">
        <v>74</v>
      </c>
      <c r="D6" s="8" t="s">
        <v>47</v>
      </c>
      <c r="E6" s="57">
        <v>30.0090792488723</v>
      </c>
      <c r="F6" s="58"/>
      <c r="G6" s="57">
        <v>26.960539620371399</v>
      </c>
      <c r="H6" s="58"/>
      <c r="I6" s="57">
        <v>31.908532743647001</v>
      </c>
      <c r="J6" s="58"/>
      <c r="K6" s="57">
        <v>25.9355992844364</v>
      </c>
      <c r="L6" s="58"/>
      <c r="M6" s="57">
        <v>26.781708952784498</v>
      </c>
      <c r="N6" s="58"/>
      <c r="O6" s="57">
        <v>28.580703102175899</v>
      </c>
      <c r="P6" s="58"/>
      <c r="Q6" s="57">
        <v>33.439565627950898</v>
      </c>
      <c r="R6" s="58"/>
      <c r="S6" s="57">
        <v>28.5395146542776</v>
      </c>
      <c r="T6" s="58"/>
      <c r="U6" s="70"/>
      <c r="V6" s="10">
        <v>2.9089808647227202</v>
      </c>
      <c r="W6" s="10">
        <v>2.2623337580370602</v>
      </c>
      <c r="X6" s="10">
        <v>2.4622394564138599</v>
      </c>
      <c r="Y6" s="10">
        <v>1.1291111502804501</v>
      </c>
      <c r="Z6" s="10">
        <v>1.5568455315098799</v>
      </c>
      <c r="AA6" s="10">
        <v>1.1767807541979101</v>
      </c>
      <c r="AB6" s="10">
        <v>1.1148424571736799</v>
      </c>
      <c r="AC6" s="10">
        <v>0.96242094823127</v>
      </c>
      <c r="AD6" s="70"/>
      <c r="AE6" s="11">
        <v>193</v>
      </c>
      <c r="AF6" s="11">
        <v>274</v>
      </c>
      <c r="AG6" s="11">
        <v>884</v>
      </c>
      <c r="AH6" s="11">
        <v>864</v>
      </c>
      <c r="AI6" s="11">
        <v>286</v>
      </c>
      <c r="AJ6" s="11">
        <v>935</v>
      </c>
      <c r="AK6" s="11">
        <v>995</v>
      </c>
      <c r="AL6" s="11">
        <v>967</v>
      </c>
      <c r="AM6" s="70"/>
      <c r="AN6" s="11">
        <v>20823</v>
      </c>
      <c r="AO6" s="11">
        <v>21064</v>
      </c>
      <c r="AP6" s="11">
        <v>25829</v>
      </c>
      <c r="AQ6" s="11">
        <v>21747</v>
      </c>
      <c r="AR6" s="11">
        <v>23761</v>
      </c>
      <c r="AS6" s="11">
        <v>26414</v>
      </c>
      <c r="AT6" s="11">
        <v>33996</v>
      </c>
      <c r="AU6" s="11">
        <v>28872</v>
      </c>
    </row>
    <row r="7" spans="1:47" x14ac:dyDescent="0.25">
      <c r="B7" s="93"/>
      <c r="C7" s="93"/>
      <c r="D7" s="8" t="s">
        <v>48</v>
      </c>
      <c r="E7" s="57">
        <v>26.826405509247799</v>
      </c>
      <c r="F7" s="58"/>
      <c r="G7" s="57">
        <v>26.016252551163699</v>
      </c>
      <c r="H7" s="58"/>
      <c r="I7" s="57">
        <v>27.054249081315699</v>
      </c>
      <c r="J7" s="58"/>
      <c r="K7" s="57">
        <v>26.792872496701001</v>
      </c>
      <c r="L7" s="58"/>
      <c r="M7" s="57">
        <v>22.992255699207799</v>
      </c>
      <c r="N7" s="58"/>
      <c r="O7" s="57">
        <v>23.3654663369141</v>
      </c>
      <c r="P7" s="58"/>
      <c r="Q7" s="57">
        <v>28.047611978569201</v>
      </c>
      <c r="R7" s="58"/>
      <c r="S7" s="57">
        <v>25.184185403430199</v>
      </c>
      <c r="T7" s="58"/>
      <c r="U7" s="70"/>
      <c r="V7" s="10">
        <v>1.7882092771506399</v>
      </c>
      <c r="W7" s="10">
        <v>2.4144090046667599</v>
      </c>
      <c r="X7" s="10">
        <v>0.95416194572178503</v>
      </c>
      <c r="Y7" s="10">
        <v>0.98144385297708603</v>
      </c>
      <c r="Z7" s="10">
        <v>1.43397727535806</v>
      </c>
      <c r="AA7" s="10">
        <v>0.97300131210243801</v>
      </c>
      <c r="AB7" s="10">
        <v>1.0681227646359801</v>
      </c>
      <c r="AC7" s="10">
        <v>0.87595288981145902</v>
      </c>
      <c r="AD7" s="70"/>
      <c r="AE7" s="11">
        <v>501</v>
      </c>
      <c r="AF7" s="11">
        <v>469</v>
      </c>
      <c r="AG7" s="11">
        <v>1386</v>
      </c>
      <c r="AH7" s="11">
        <v>1026</v>
      </c>
      <c r="AI7" s="11">
        <v>796</v>
      </c>
      <c r="AJ7" s="11">
        <v>945</v>
      </c>
      <c r="AK7" s="11">
        <v>969</v>
      </c>
      <c r="AL7" s="11">
        <v>942</v>
      </c>
      <c r="AM7" s="70"/>
      <c r="AN7" s="11">
        <v>29255</v>
      </c>
      <c r="AO7" s="11">
        <v>27789</v>
      </c>
      <c r="AP7" s="11">
        <v>30406</v>
      </c>
      <c r="AQ7" s="11">
        <v>32283</v>
      </c>
      <c r="AR7" s="11">
        <v>28472</v>
      </c>
      <c r="AS7" s="11">
        <v>30516</v>
      </c>
      <c r="AT7" s="11">
        <v>41566</v>
      </c>
      <c r="AU7" s="11">
        <v>38251</v>
      </c>
    </row>
    <row r="8" spans="1:47" x14ac:dyDescent="0.25">
      <c r="B8" s="93"/>
      <c r="C8" s="93"/>
      <c r="D8" s="8" t="s">
        <v>49</v>
      </c>
      <c r="E8" s="57">
        <v>22.833419303789501</v>
      </c>
      <c r="F8" s="58"/>
      <c r="G8" s="57">
        <v>25.189506070988301</v>
      </c>
      <c r="H8" s="58"/>
      <c r="I8" s="57">
        <v>22.313936892630199</v>
      </c>
      <c r="J8" s="58"/>
      <c r="K8" s="57">
        <v>23.4308465057413</v>
      </c>
      <c r="L8" s="58"/>
      <c r="M8" s="57">
        <v>24.659439136816601</v>
      </c>
      <c r="N8" s="58"/>
      <c r="O8" s="57">
        <v>23.299107800475301</v>
      </c>
      <c r="P8" s="58"/>
      <c r="Q8" s="57">
        <v>28.745833471145701</v>
      </c>
      <c r="R8" s="58"/>
      <c r="S8" s="57">
        <v>26.491362885143701</v>
      </c>
      <c r="T8" s="58"/>
      <c r="U8" s="70"/>
      <c r="V8" s="10">
        <v>1.5432709374704301</v>
      </c>
      <c r="W8" s="10">
        <v>1.49466306274497</v>
      </c>
      <c r="X8" s="10">
        <v>0.88341363931035499</v>
      </c>
      <c r="Y8" s="10">
        <v>1.04663737560982</v>
      </c>
      <c r="Z8" s="10">
        <v>1.2567625297203799</v>
      </c>
      <c r="AA8" s="10">
        <v>1.1495727542488501</v>
      </c>
      <c r="AB8" s="10">
        <v>1.1139673996357</v>
      </c>
      <c r="AC8" s="10">
        <v>0.89468596286574598</v>
      </c>
      <c r="AD8" s="70"/>
      <c r="AE8" s="11">
        <v>612</v>
      </c>
      <c r="AF8" s="11">
        <v>706</v>
      </c>
      <c r="AG8" s="11">
        <v>1352</v>
      </c>
      <c r="AH8" s="11">
        <v>791</v>
      </c>
      <c r="AI8" s="11">
        <v>659</v>
      </c>
      <c r="AJ8" s="11">
        <v>867</v>
      </c>
      <c r="AK8" s="11">
        <v>883</v>
      </c>
      <c r="AL8" s="11">
        <v>1006</v>
      </c>
      <c r="AM8" s="70"/>
      <c r="AN8" s="11">
        <v>45594</v>
      </c>
      <c r="AO8" s="11">
        <v>51906</v>
      </c>
      <c r="AP8" s="11">
        <v>49092</v>
      </c>
      <c r="AQ8" s="11">
        <v>53319</v>
      </c>
      <c r="AR8" s="11">
        <v>57456</v>
      </c>
      <c r="AS8" s="11">
        <v>58522</v>
      </c>
      <c r="AT8" s="11">
        <v>78220</v>
      </c>
      <c r="AU8" s="11">
        <v>75498</v>
      </c>
    </row>
    <row r="9" spans="1:47" x14ac:dyDescent="0.25">
      <c r="B9" s="93"/>
      <c r="C9" s="93"/>
      <c r="D9" s="8" t="s">
        <v>50</v>
      </c>
      <c r="E9" s="57">
        <v>22.780227802277999</v>
      </c>
      <c r="F9" s="58"/>
      <c r="G9" s="57">
        <v>26.120967027776899</v>
      </c>
      <c r="H9" s="58"/>
      <c r="I9" s="57">
        <v>24.905220440346699</v>
      </c>
      <c r="J9" s="58"/>
      <c r="K9" s="57">
        <v>22.424386674776699</v>
      </c>
      <c r="L9" s="58"/>
      <c r="M9" s="57">
        <v>25.195915663790601</v>
      </c>
      <c r="N9" s="58"/>
      <c r="O9" s="57">
        <v>26.091748058787399</v>
      </c>
      <c r="P9" s="58"/>
      <c r="Q9" s="57">
        <v>30.859089802871701</v>
      </c>
      <c r="R9" s="58"/>
      <c r="S9" s="57">
        <v>27.7353077872333</v>
      </c>
      <c r="T9" s="58"/>
      <c r="U9" s="70"/>
      <c r="V9" s="10">
        <v>1.63176308816392</v>
      </c>
      <c r="W9" s="10">
        <v>1.6818193036903899</v>
      </c>
      <c r="X9" s="10">
        <v>0.95796852322264103</v>
      </c>
      <c r="Y9" s="10">
        <v>1.33947119586319</v>
      </c>
      <c r="Z9" s="10">
        <v>0.91423446164687605</v>
      </c>
      <c r="AA9" s="10">
        <v>1.34197678950518</v>
      </c>
      <c r="AB9" s="10">
        <v>0.94019758654394603</v>
      </c>
      <c r="AC9" s="10">
        <v>0.84583080462993698</v>
      </c>
      <c r="AD9" s="70"/>
      <c r="AE9" s="11">
        <v>623</v>
      </c>
      <c r="AF9" s="11">
        <v>534</v>
      </c>
      <c r="AG9" s="11">
        <v>1026</v>
      </c>
      <c r="AH9" s="11">
        <v>767</v>
      </c>
      <c r="AI9" s="11">
        <v>1355</v>
      </c>
      <c r="AJ9" s="11">
        <v>777</v>
      </c>
      <c r="AK9" s="11">
        <v>919</v>
      </c>
      <c r="AL9" s="11">
        <v>1085</v>
      </c>
      <c r="AM9" s="70"/>
      <c r="AN9" s="11">
        <v>22780</v>
      </c>
      <c r="AO9" s="11">
        <v>26547</v>
      </c>
      <c r="AP9" s="11">
        <v>27985</v>
      </c>
      <c r="AQ9" s="11">
        <v>25438</v>
      </c>
      <c r="AR9" s="11">
        <v>29290</v>
      </c>
      <c r="AS9" s="11">
        <v>31015</v>
      </c>
      <c r="AT9" s="11">
        <v>38040</v>
      </c>
      <c r="AU9" s="11">
        <v>34612</v>
      </c>
    </row>
    <row r="10" spans="1:47" x14ac:dyDescent="0.25">
      <c r="B10" s="93"/>
      <c r="C10" s="93"/>
      <c r="D10" s="8" t="s">
        <v>51</v>
      </c>
      <c r="E10" s="57">
        <v>28.742108397855802</v>
      </c>
      <c r="F10" s="58"/>
      <c r="G10" s="57">
        <v>27.0095685646397</v>
      </c>
      <c r="H10" s="58"/>
      <c r="I10" s="57">
        <v>30.9572877520507</v>
      </c>
      <c r="J10" s="58"/>
      <c r="K10" s="57">
        <v>24.1254454124762</v>
      </c>
      <c r="L10" s="58"/>
      <c r="M10" s="57">
        <v>26.302722740111999</v>
      </c>
      <c r="N10" s="58"/>
      <c r="O10" s="57">
        <v>29.592815699992801</v>
      </c>
      <c r="P10" s="58"/>
      <c r="Q10" s="57">
        <v>33.924363861318497</v>
      </c>
      <c r="R10" s="58"/>
      <c r="S10" s="57">
        <v>30.4099139236634</v>
      </c>
      <c r="T10" s="58"/>
      <c r="U10" s="70"/>
      <c r="V10" s="10">
        <v>1.00455077447307</v>
      </c>
      <c r="W10" s="10">
        <v>1.3880954973308099</v>
      </c>
      <c r="X10" s="10">
        <v>2.7234967122653502</v>
      </c>
      <c r="Y10" s="10">
        <v>1.1460834546391501</v>
      </c>
      <c r="Z10" s="10">
        <v>0.88274324270621196</v>
      </c>
      <c r="AA10" s="10">
        <v>0.93251777354668897</v>
      </c>
      <c r="AB10" s="10">
        <v>0.88693842575400905</v>
      </c>
      <c r="AC10" s="10">
        <v>0.92316231695511997</v>
      </c>
      <c r="AD10" s="70"/>
      <c r="AE10" s="11">
        <v>1473</v>
      </c>
      <c r="AF10" s="11">
        <v>1270</v>
      </c>
      <c r="AG10" s="11">
        <v>951</v>
      </c>
      <c r="AH10" s="11">
        <v>1104</v>
      </c>
      <c r="AI10" s="11">
        <v>1343</v>
      </c>
      <c r="AJ10" s="11">
        <v>1222</v>
      </c>
      <c r="AK10" s="11">
        <v>1139</v>
      </c>
      <c r="AL10" s="11">
        <v>1087</v>
      </c>
      <c r="AM10" s="70"/>
      <c r="AN10" s="11">
        <v>72387</v>
      </c>
      <c r="AO10" s="11">
        <v>71500</v>
      </c>
      <c r="AP10" s="11">
        <v>84271</v>
      </c>
      <c r="AQ10" s="11">
        <v>67096</v>
      </c>
      <c r="AR10" s="11">
        <v>76916</v>
      </c>
      <c r="AS10" s="11">
        <v>90686</v>
      </c>
      <c r="AT10" s="11">
        <v>111870</v>
      </c>
      <c r="AU10" s="11">
        <v>103408</v>
      </c>
    </row>
    <row r="11" spans="1:47" x14ac:dyDescent="0.25">
      <c r="B11" s="93"/>
      <c r="C11" s="93"/>
      <c r="D11" s="8" t="s">
        <v>52</v>
      </c>
      <c r="E11" s="57">
        <v>25.974127895569801</v>
      </c>
      <c r="F11" s="58"/>
      <c r="G11" s="57">
        <v>28.2882476636589</v>
      </c>
      <c r="H11" s="58"/>
      <c r="I11" s="57">
        <v>29.8970818686205</v>
      </c>
      <c r="J11" s="58"/>
      <c r="K11" s="57">
        <v>29.500705094306301</v>
      </c>
      <c r="L11" s="58"/>
      <c r="M11" s="57">
        <v>29.178569895436201</v>
      </c>
      <c r="N11" s="58"/>
      <c r="O11" s="57">
        <v>28.2433782906521</v>
      </c>
      <c r="P11" s="58"/>
      <c r="Q11" s="57">
        <v>32.355493319269499</v>
      </c>
      <c r="R11" s="58"/>
      <c r="S11" s="57">
        <v>28.265149774965199</v>
      </c>
      <c r="T11" s="58"/>
      <c r="U11" s="70"/>
      <c r="V11" s="10">
        <v>0.766907941714015</v>
      </c>
      <c r="W11" s="10">
        <v>0.96058664303696595</v>
      </c>
      <c r="X11" s="10">
        <v>1.00030972564141</v>
      </c>
      <c r="Y11" s="10">
        <v>0.68012750996432803</v>
      </c>
      <c r="Z11" s="10">
        <v>0.56377128036339996</v>
      </c>
      <c r="AA11" s="10">
        <v>0.69538124992837502</v>
      </c>
      <c r="AB11" s="10">
        <v>0.69520845752017502</v>
      </c>
      <c r="AC11" s="10">
        <v>0.55670842890482997</v>
      </c>
      <c r="AD11" s="70"/>
      <c r="AE11" s="11">
        <v>2869</v>
      </c>
      <c r="AF11" s="11">
        <v>3132</v>
      </c>
      <c r="AG11" s="11">
        <v>1832</v>
      </c>
      <c r="AH11" s="11">
        <v>2431</v>
      </c>
      <c r="AI11" s="11">
        <v>3429</v>
      </c>
      <c r="AJ11" s="11">
        <v>2324</v>
      </c>
      <c r="AK11" s="11">
        <v>2509</v>
      </c>
      <c r="AL11" s="11">
        <v>2534</v>
      </c>
      <c r="AM11" s="70"/>
      <c r="AN11" s="11">
        <v>158864</v>
      </c>
      <c r="AO11" s="11">
        <v>184434</v>
      </c>
      <c r="AP11" s="11">
        <v>204711</v>
      </c>
      <c r="AQ11" s="11">
        <v>200829</v>
      </c>
      <c r="AR11" s="11">
        <v>210711</v>
      </c>
      <c r="AS11" s="11">
        <v>209702</v>
      </c>
      <c r="AT11" s="11">
        <v>249081</v>
      </c>
      <c r="AU11" s="11">
        <v>223951</v>
      </c>
    </row>
    <row r="12" spans="1:47" x14ac:dyDescent="0.25">
      <c r="B12" s="93"/>
      <c r="C12" s="93"/>
      <c r="D12" s="8" t="s">
        <v>53</v>
      </c>
      <c r="E12" s="57">
        <v>22.872850825943299</v>
      </c>
      <c r="F12" s="58"/>
      <c r="G12" s="57">
        <v>24.099107488822</v>
      </c>
      <c r="H12" s="58"/>
      <c r="I12" s="57">
        <v>24.2857757451624</v>
      </c>
      <c r="J12" s="58"/>
      <c r="K12" s="57">
        <v>23.989895822619999</v>
      </c>
      <c r="L12" s="58"/>
      <c r="M12" s="57">
        <v>22.751263101785501</v>
      </c>
      <c r="N12" s="58"/>
      <c r="O12" s="57">
        <v>21.538268281131401</v>
      </c>
      <c r="P12" s="58"/>
      <c r="Q12" s="57">
        <v>27.329584553679101</v>
      </c>
      <c r="R12" s="58"/>
      <c r="S12" s="57">
        <v>23.347090091775598</v>
      </c>
      <c r="T12" s="58"/>
      <c r="U12" s="70"/>
      <c r="V12" s="10">
        <v>0.43502927689093701</v>
      </c>
      <c r="W12" s="10">
        <v>0.50915027941750401</v>
      </c>
      <c r="X12" s="10">
        <v>0.67490818117302198</v>
      </c>
      <c r="Y12" s="10">
        <v>0.52949420017924098</v>
      </c>
      <c r="Z12" s="10">
        <v>0.43978200130578399</v>
      </c>
      <c r="AA12" s="10">
        <v>0.44922506613199098</v>
      </c>
      <c r="AB12" s="10">
        <v>0.61210677901928001</v>
      </c>
      <c r="AC12" s="10">
        <v>0.42889751554830902</v>
      </c>
      <c r="AD12" s="70"/>
      <c r="AE12" s="11">
        <v>4881</v>
      </c>
      <c r="AF12" s="11">
        <v>5160</v>
      </c>
      <c r="AG12" s="11">
        <v>2813</v>
      </c>
      <c r="AH12" s="11">
        <v>3571</v>
      </c>
      <c r="AI12" s="11">
        <v>5631</v>
      </c>
      <c r="AJ12" s="11">
        <v>4020</v>
      </c>
      <c r="AK12" s="11">
        <v>4658</v>
      </c>
      <c r="AL12" s="11">
        <v>4075</v>
      </c>
      <c r="AM12" s="70"/>
      <c r="AN12" s="11">
        <v>556117</v>
      </c>
      <c r="AO12" s="11">
        <v>627541</v>
      </c>
      <c r="AP12" s="11">
        <v>649177</v>
      </c>
      <c r="AQ12" s="11">
        <v>669445</v>
      </c>
      <c r="AR12" s="11">
        <v>645783</v>
      </c>
      <c r="AS12" s="11">
        <v>634400</v>
      </c>
      <c r="AT12" s="11">
        <v>891599</v>
      </c>
      <c r="AU12" s="11">
        <v>778646</v>
      </c>
    </row>
    <row r="13" spans="1:47" x14ac:dyDescent="0.25">
      <c r="B13" s="93"/>
      <c r="C13" s="93"/>
      <c r="D13" s="8" t="s">
        <v>54</v>
      </c>
      <c r="E13" s="57">
        <v>26.022426232710298</v>
      </c>
      <c r="F13" s="58"/>
      <c r="G13" s="57">
        <v>26.7832509608516</v>
      </c>
      <c r="H13" s="58"/>
      <c r="I13" s="57">
        <v>25.931687231030899</v>
      </c>
      <c r="J13" s="58"/>
      <c r="K13" s="57">
        <v>24.9466041360605</v>
      </c>
      <c r="L13" s="58"/>
      <c r="M13" s="57">
        <v>25.298348841576399</v>
      </c>
      <c r="N13" s="58"/>
      <c r="O13" s="57">
        <v>27.889469830299401</v>
      </c>
      <c r="P13" s="58"/>
      <c r="Q13" s="57">
        <v>29.432180649081001</v>
      </c>
      <c r="R13" s="58"/>
      <c r="S13" s="57">
        <v>28.213363409516099</v>
      </c>
      <c r="T13" s="58"/>
      <c r="U13" s="70"/>
      <c r="V13" s="10">
        <v>0.83310032112473797</v>
      </c>
      <c r="W13" s="10">
        <v>1.10797495238001</v>
      </c>
      <c r="X13" s="10">
        <v>1.216317632764</v>
      </c>
      <c r="Y13" s="10">
        <v>0.97564084801239304</v>
      </c>
      <c r="Z13" s="10">
        <v>0.69391366797746001</v>
      </c>
      <c r="AA13" s="10">
        <v>0.77469524003911205</v>
      </c>
      <c r="AB13" s="10">
        <v>1.6631033002028099</v>
      </c>
      <c r="AC13" s="10">
        <v>0.65321181719356902</v>
      </c>
      <c r="AD13" s="70"/>
      <c r="AE13" s="11">
        <v>2962</v>
      </c>
      <c r="AF13" s="11">
        <v>2682</v>
      </c>
      <c r="AG13" s="11">
        <v>1303</v>
      </c>
      <c r="AH13" s="11">
        <v>1767</v>
      </c>
      <c r="AI13" s="11">
        <v>2465</v>
      </c>
      <c r="AJ13" s="11">
        <v>1885</v>
      </c>
      <c r="AK13" s="11">
        <v>1650</v>
      </c>
      <c r="AL13" s="11">
        <v>1724</v>
      </c>
      <c r="AM13" s="70"/>
      <c r="AN13" s="11">
        <v>85263</v>
      </c>
      <c r="AO13" s="11">
        <v>92613</v>
      </c>
      <c r="AP13" s="11">
        <v>90687</v>
      </c>
      <c r="AQ13" s="11">
        <v>88301</v>
      </c>
      <c r="AR13" s="11">
        <v>92956</v>
      </c>
      <c r="AS13" s="11">
        <v>108550</v>
      </c>
      <c r="AT13" s="11">
        <v>116263</v>
      </c>
      <c r="AU13" s="11">
        <v>116570</v>
      </c>
    </row>
    <row r="14" spans="1:47" x14ac:dyDescent="0.25">
      <c r="B14" s="93"/>
      <c r="C14" s="93"/>
      <c r="D14" s="8" t="s">
        <v>55</v>
      </c>
      <c r="E14" s="57">
        <v>26.395670750316</v>
      </c>
      <c r="F14" s="58"/>
      <c r="G14" s="57">
        <v>27.335136474377499</v>
      </c>
      <c r="H14" s="58"/>
      <c r="I14" s="57">
        <v>26.814975082545399</v>
      </c>
      <c r="J14" s="58"/>
      <c r="K14" s="57">
        <v>28.137380215117801</v>
      </c>
      <c r="L14" s="58"/>
      <c r="M14" s="57">
        <v>27.490301259638802</v>
      </c>
      <c r="N14" s="58"/>
      <c r="O14" s="57">
        <v>29.469709028580301</v>
      </c>
      <c r="P14" s="58"/>
      <c r="Q14" s="57">
        <v>31.905584494407499</v>
      </c>
      <c r="R14" s="58"/>
      <c r="S14" s="57">
        <v>28.523391527047298</v>
      </c>
      <c r="T14" s="58"/>
      <c r="U14" s="70"/>
      <c r="V14" s="10">
        <v>0.73782065038435696</v>
      </c>
      <c r="W14" s="10">
        <v>1.12673574717634</v>
      </c>
      <c r="X14" s="10">
        <v>0.97302201058301996</v>
      </c>
      <c r="Y14" s="10">
        <v>0.88339342035829305</v>
      </c>
      <c r="Z14" s="10">
        <v>0.809493315597548</v>
      </c>
      <c r="AA14" s="10">
        <v>0.716199956355005</v>
      </c>
      <c r="AB14" s="10">
        <v>1.2029001066684999</v>
      </c>
      <c r="AC14" s="10">
        <v>0.68919490483777801</v>
      </c>
      <c r="AD14" s="70"/>
      <c r="AE14" s="11">
        <v>2588</v>
      </c>
      <c r="AF14" s="11">
        <v>2655</v>
      </c>
      <c r="AG14" s="11">
        <v>1813</v>
      </c>
      <c r="AH14" s="11">
        <v>1684</v>
      </c>
      <c r="AI14" s="11">
        <v>2080</v>
      </c>
      <c r="AJ14" s="11">
        <v>1941</v>
      </c>
      <c r="AK14" s="11">
        <v>1701</v>
      </c>
      <c r="AL14" s="11">
        <v>1748</v>
      </c>
      <c r="AM14" s="70"/>
      <c r="AN14" s="11">
        <v>96870</v>
      </c>
      <c r="AO14" s="11">
        <v>105916</v>
      </c>
      <c r="AP14" s="11">
        <v>104602</v>
      </c>
      <c r="AQ14" s="11">
        <v>115130</v>
      </c>
      <c r="AR14" s="11">
        <v>114794</v>
      </c>
      <c r="AS14" s="11">
        <v>127745</v>
      </c>
      <c r="AT14" s="11">
        <v>143511</v>
      </c>
      <c r="AU14" s="11">
        <v>131310</v>
      </c>
    </row>
    <row r="15" spans="1:47" x14ac:dyDescent="0.25">
      <c r="B15" s="93"/>
      <c r="C15" s="93"/>
      <c r="D15" s="8" t="s">
        <v>56</v>
      </c>
      <c r="E15" s="57"/>
      <c r="F15" s="58"/>
      <c r="G15" s="57"/>
      <c r="H15" s="58"/>
      <c r="I15" s="57"/>
      <c r="J15" s="58"/>
      <c r="K15" s="57"/>
      <c r="L15" s="58"/>
      <c r="M15" s="57"/>
      <c r="N15" s="58"/>
      <c r="O15" s="57">
        <v>29.909790448636802</v>
      </c>
      <c r="P15" s="58"/>
      <c r="Q15" s="57">
        <v>36.8521064519296</v>
      </c>
      <c r="R15" s="58"/>
      <c r="S15" s="57">
        <v>34.9522343570573</v>
      </c>
      <c r="T15" s="58"/>
      <c r="U15" s="70"/>
      <c r="V15" s="10"/>
      <c r="W15" s="10"/>
      <c r="X15" s="10"/>
      <c r="Y15" s="10"/>
      <c r="Z15" s="10"/>
      <c r="AA15" s="10">
        <v>1.15784624941992</v>
      </c>
      <c r="AB15" s="10">
        <v>0.927274646635046</v>
      </c>
      <c r="AC15" s="10">
        <v>0.88733170642358095</v>
      </c>
      <c r="AD15" s="70"/>
      <c r="AE15" s="11"/>
      <c r="AF15" s="11"/>
      <c r="AG15" s="11"/>
      <c r="AH15" s="11"/>
      <c r="AI15" s="11"/>
      <c r="AJ15" s="11">
        <v>1066</v>
      </c>
      <c r="AK15" s="11">
        <v>981</v>
      </c>
      <c r="AL15" s="11">
        <v>1349</v>
      </c>
      <c r="AM15" s="70"/>
      <c r="AN15" s="11">
        <v>0</v>
      </c>
      <c r="AO15" s="11">
        <v>0</v>
      </c>
      <c r="AP15" s="11">
        <v>0</v>
      </c>
      <c r="AQ15" s="11">
        <v>0</v>
      </c>
      <c r="AR15" s="11">
        <v>0</v>
      </c>
      <c r="AS15" s="11">
        <v>59548</v>
      </c>
      <c r="AT15" s="11">
        <v>75053</v>
      </c>
      <c r="AU15" s="11">
        <v>71528</v>
      </c>
    </row>
    <row r="16" spans="1:47" x14ac:dyDescent="0.25">
      <c r="B16" s="93"/>
      <c r="C16" s="93"/>
      <c r="D16" s="8" t="s">
        <v>57</v>
      </c>
      <c r="E16" s="57">
        <v>31.579751759284601</v>
      </c>
      <c r="F16" s="58"/>
      <c r="G16" s="57">
        <v>31.488127818176999</v>
      </c>
      <c r="H16" s="58"/>
      <c r="I16" s="57">
        <v>30.4108247416174</v>
      </c>
      <c r="J16" s="58"/>
      <c r="K16" s="57">
        <v>32.287357189591802</v>
      </c>
      <c r="L16" s="58"/>
      <c r="M16" s="57">
        <v>31.671214320740699</v>
      </c>
      <c r="N16" s="58"/>
      <c r="O16" s="57">
        <v>30.1755823791264</v>
      </c>
      <c r="P16" s="58"/>
      <c r="Q16" s="57">
        <v>34.932284121841299</v>
      </c>
      <c r="R16" s="58"/>
      <c r="S16" s="57">
        <v>32.465811221073601</v>
      </c>
      <c r="T16" s="58"/>
      <c r="U16" s="70"/>
      <c r="V16" s="10">
        <v>0.59185677384106605</v>
      </c>
      <c r="W16" s="10">
        <v>0.67827569082693495</v>
      </c>
      <c r="X16" s="10">
        <v>1.0532595611450799</v>
      </c>
      <c r="Y16" s="10">
        <v>0.56125620156106504</v>
      </c>
      <c r="Z16" s="10">
        <v>0.50026889198965097</v>
      </c>
      <c r="AA16" s="10">
        <v>0.75974454464903596</v>
      </c>
      <c r="AB16" s="10">
        <v>0.79496805522410696</v>
      </c>
      <c r="AC16" s="10">
        <v>0.61157614999820498</v>
      </c>
      <c r="AD16" s="70"/>
      <c r="AE16" s="11">
        <v>5505</v>
      </c>
      <c r="AF16" s="11">
        <v>5791</v>
      </c>
      <c r="AG16" s="11">
        <v>2561</v>
      </c>
      <c r="AH16" s="11">
        <v>4034</v>
      </c>
      <c r="AI16" s="11">
        <v>4789</v>
      </c>
      <c r="AJ16" s="11">
        <v>2882</v>
      </c>
      <c r="AK16" s="11">
        <v>2583</v>
      </c>
      <c r="AL16" s="11">
        <v>2869</v>
      </c>
      <c r="AM16" s="70"/>
      <c r="AN16" s="11">
        <v>233489</v>
      </c>
      <c r="AO16" s="11">
        <v>241621</v>
      </c>
      <c r="AP16" s="11">
        <v>240955</v>
      </c>
      <c r="AQ16" s="11">
        <v>256607</v>
      </c>
      <c r="AR16" s="11">
        <v>260929</v>
      </c>
      <c r="AS16" s="11">
        <v>193669</v>
      </c>
      <c r="AT16" s="11">
        <v>229328</v>
      </c>
      <c r="AU16" s="11">
        <v>212379</v>
      </c>
    </row>
    <row r="17" spans="2:47" x14ac:dyDescent="0.25">
      <c r="B17" s="93"/>
      <c r="C17" s="93"/>
      <c r="D17" s="8" t="s">
        <v>58</v>
      </c>
      <c r="E17" s="57">
        <v>28.2989156549779</v>
      </c>
      <c r="F17" s="58"/>
      <c r="G17" s="57">
        <v>32.005857925478502</v>
      </c>
      <c r="H17" s="58"/>
      <c r="I17" s="57">
        <v>31.781725507832999</v>
      </c>
      <c r="J17" s="58"/>
      <c r="K17" s="57">
        <v>30.023915678296198</v>
      </c>
      <c r="L17" s="58"/>
      <c r="M17" s="57">
        <v>30.417430697875002</v>
      </c>
      <c r="N17" s="58"/>
      <c r="O17" s="57">
        <v>29.178132734791699</v>
      </c>
      <c r="P17" s="58"/>
      <c r="Q17" s="57">
        <v>36.743953658239597</v>
      </c>
      <c r="R17" s="58"/>
      <c r="S17" s="57">
        <v>33.169317086174502</v>
      </c>
      <c r="T17" s="58"/>
      <c r="U17" s="70"/>
      <c r="V17" s="10">
        <v>0.80409864661735397</v>
      </c>
      <c r="W17" s="10">
        <v>1.11487852140646</v>
      </c>
      <c r="X17" s="10">
        <v>1.40633474920563</v>
      </c>
      <c r="Y17" s="10">
        <v>0.69226373690077803</v>
      </c>
      <c r="Z17" s="10">
        <v>0.66044216253197296</v>
      </c>
      <c r="AA17" s="10">
        <v>0.63063516891568505</v>
      </c>
      <c r="AB17" s="10">
        <v>0.93832448384468803</v>
      </c>
      <c r="AC17" s="10">
        <v>0.78473081238005904</v>
      </c>
      <c r="AD17" s="70"/>
      <c r="AE17" s="11">
        <v>3021</v>
      </c>
      <c r="AF17" s="11">
        <v>2991</v>
      </c>
      <c r="AG17" s="11">
        <v>1674</v>
      </c>
      <c r="AH17" s="11">
        <v>2125</v>
      </c>
      <c r="AI17" s="11">
        <v>2794</v>
      </c>
      <c r="AJ17" s="11">
        <v>1978</v>
      </c>
      <c r="AK17" s="11">
        <v>1766</v>
      </c>
      <c r="AL17" s="11">
        <v>1966</v>
      </c>
      <c r="AM17" s="70"/>
      <c r="AN17" s="11">
        <v>97762</v>
      </c>
      <c r="AO17" s="11">
        <v>112989</v>
      </c>
      <c r="AP17" s="11">
        <v>114480</v>
      </c>
      <c r="AQ17" s="11">
        <v>110978</v>
      </c>
      <c r="AR17" s="11">
        <v>115620</v>
      </c>
      <c r="AS17" s="11">
        <v>113877</v>
      </c>
      <c r="AT17" s="11">
        <v>144877</v>
      </c>
      <c r="AU17" s="11">
        <v>133136</v>
      </c>
    </row>
    <row r="18" spans="2:47" x14ac:dyDescent="0.25">
      <c r="B18" s="93"/>
      <c r="C18" s="93"/>
      <c r="D18" s="8" t="s">
        <v>59</v>
      </c>
      <c r="E18" s="57">
        <v>29.297502343596701</v>
      </c>
      <c r="F18" s="58"/>
      <c r="G18" s="57">
        <v>32.326345625578298</v>
      </c>
      <c r="H18" s="58"/>
      <c r="I18" s="57">
        <v>27.0437134774618</v>
      </c>
      <c r="J18" s="58"/>
      <c r="K18" s="57">
        <v>30.751566446872001</v>
      </c>
      <c r="L18" s="58"/>
      <c r="M18" s="57">
        <v>29.764536848113401</v>
      </c>
      <c r="N18" s="58"/>
      <c r="O18" s="57">
        <v>28.8915206968348</v>
      </c>
      <c r="P18" s="58"/>
      <c r="Q18" s="57">
        <v>36.482955959193802</v>
      </c>
      <c r="R18" s="58"/>
      <c r="S18" s="57">
        <v>30.114505471367401</v>
      </c>
      <c r="T18" s="58"/>
      <c r="U18" s="70"/>
      <c r="V18" s="10">
        <v>1.3606106691094699</v>
      </c>
      <c r="W18" s="10">
        <v>1.4844218975425501</v>
      </c>
      <c r="X18" s="10">
        <v>0.86483817315464295</v>
      </c>
      <c r="Y18" s="10">
        <v>0.89718827676831103</v>
      </c>
      <c r="Z18" s="10">
        <v>0.97168232309376501</v>
      </c>
      <c r="AA18" s="10">
        <v>1.2054261297475899</v>
      </c>
      <c r="AB18" s="10">
        <v>1.1635289485192699</v>
      </c>
      <c r="AC18" s="10">
        <v>0.78547094582219501</v>
      </c>
      <c r="AD18" s="70"/>
      <c r="AE18" s="11">
        <v>1053</v>
      </c>
      <c r="AF18" s="11">
        <v>1061</v>
      </c>
      <c r="AG18" s="11">
        <v>1652</v>
      </c>
      <c r="AH18" s="11">
        <v>1426</v>
      </c>
      <c r="AI18" s="11">
        <v>1298</v>
      </c>
      <c r="AJ18" s="11">
        <v>1214</v>
      </c>
      <c r="AK18" s="11">
        <v>1204</v>
      </c>
      <c r="AL18" s="11">
        <v>1358</v>
      </c>
      <c r="AM18" s="70"/>
      <c r="AN18" s="11">
        <v>40316</v>
      </c>
      <c r="AO18" s="11">
        <v>44365</v>
      </c>
      <c r="AP18" s="11">
        <v>39291</v>
      </c>
      <c r="AQ18" s="11">
        <v>46870</v>
      </c>
      <c r="AR18" s="11">
        <v>45368</v>
      </c>
      <c r="AS18" s="11">
        <v>45375</v>
      </c>
      <c r="AT18" s="11">
        <v>58650</v>
      </c>
      <c r="AU18" s="11">
        <v>48628</v>
      </c>
    </row>
    <row r="19" spans="2:47" x14ac:dyDescent="0.25">
      <c r="B19" s="93"/>
      <c r="C19" s="93"/>
      <c r="D19" s="8" t="s">
        <v>60</v>
      </c>
      <c r="E19" s="57">
        <v>25.0683486890605</v>
      </c>
      <c r="F19" s="58"/>
      <c r="G19" s="57">
        <v>27.676565046727099</v>
      </c>
      <c r="H19" s="58"/>
      <c r="I19" s="57">
        <v>28.529371703113</v>
      </c>
      <c r="J19" s="58"/>
      <c r="K19" s="57">
        <v>29.602966512085299</v>
      </c>
      <c r="L19" s="58"/>
      <c r="M19" s="57">
        <v>28.332048331929201</v>
      </c>
      <c r="N19" s="58"/>
      <c r="O19" s="57">
        <v>27.364417282789798</v>
      </c>
      <c r="P19" s="58"/>
      <c r="Q19" s="57">
        <v>33.7595813469853</v>
      </c>
      <c r="R19" s="58"/>
      <c r="S19" s="57">
        <v>29.379294775790601</v>
      </c>
      <c r="T19" s="58"/>
      <c r="U19" s="70"/>
      <c r="V19" s="10">
        <v>0.95542691988101003</v>
      </c>
      <c r="W19" s="10">
        <v>0.90046256044537798</v>
      </c>
      <c r="X19" s="10">
        <v>0.81940080769143997</v>
      </c>
      <c r="Y19" s="10">
        <v>0.78445772643435796</v>
      </c>
      <c r="Z19" s="10">
        <v>0.71392338661059296</v>
      </c>
      <c r="AA19" s="10">
        <v>0.84534117871583903</v>
      </c>
      <c r="AB19" s="10">
        <v>0.71033649016270695</v>
      </c>
      <c r="AC19" s="10">
        <v>0.80020427070020606</v>
      </c>
      <c r="AD19" s="70"/>
      <c r="AE19" s="11">
        <v>2267</v>
      </c>
      <c r="AF19" s="11">
        <v>2143</v>
      </c>
      <c r="AG19" s="11">
        <v>1717</v>
      </c>
      <c r="AH19" s="11">
        <v>1549</v>
      </c>
      <c r="AI19" s="11">
        <v>2377</v>
      </c>
      <c r="AJ19" s="11">
        <v>1470</v>
      </c>
      <c r="AK19" s="11">
        <v>1505</v>
      </c>
      <c r="AL19" s="11">
        <v>1447</v>
      </c>
      <c r="AM19" s="70"/>
      <c r="AN19" s="11">
        <v>75830</v>
      </c>
      <c r="AO19" s="11">
        <v>86091</v>
      </c>
      <c r="AP19" s="11">
        <v>92159</v>
      </c>
      <c r="AQ19" s="11">
        <v>98114</v>
      </c>
      <c r="AR19" s="11">
        <v>95175</v>
      </c>
      <c r="AS19" s="11">
        <v>96045</v>
      </c>
      <c r="AT19" s="11">
        <v>118829</v>
      </c>
      <c r="AU19" s="11">
        <v>106715</v>
      </c>
    </row>
    <row r="20" spans="2:47" x14ac:dyDescent="0.25">
      <c r="B20" s="93"/>
      <c r="C20" s="93"/>
      <c r="D20" s="8" t="s">
        <v>61</v>
      </c>
      <c r="E20" s="57">
        <v>21.724212460150198</v>
      </c>
      <c r="F20" s="58"/>
      <c r="G20" s="57">
        <v>21.196020211491302</v>
      </c>
      <c r="H20" s="58"/>
      <c r="I20" s="57">
        <v>22.959170547222701</v>
      </c>
      <c r="J20" s="58"/>
      <c r="K20" s="57">
        <v>25.188986232790899</v>
      </c>
      <c r="L20" s="58"/>
      <c r="M20" s="57">
        <v>25.179308312045499</v>
      </c>
      <c r="N20" s="58"/>
      <c r="O20" s="57">
        <v>21.853590763186801</v>
      </c>
      <c r="P20" s="58"/>
      <c r="Q20" s="57">
        <v>27.7185697808535</v>
      </c>
      <c r="R20" s="58"/>
      <c r="S20" s="57">
        <v>24.9023575361159</v>
      </c>
      <c r="T20" s="58"/>
      <c r="U20" s="70"/>
      <c r="V20" s="10">
        <v>1.4384162133421401</v>
      </c>
      <c r="W20" s="10">
        <v>2.0496499713765699</v>
      </c>
      <c r="X20" s="10">
        <v>1.0675732705241201</v>
      </c>
      <c r="Y20" s="10">
        <v>1.13576439748865</v>
      </c>
      <c r="Z20" s="10">
        <v>1.10109215039576</v>
      </c>
      <c r="AA20" s="10">
        <v>0.85349062888268301</v>
      </c>
      <c r="AB20" s="10">
        <v>1.42718689948238</v>
      </c>
      <c r="AC20" s="10">
        <v>1.14191996636489</v>
      </c>
      <c r="AD20" s="70"/>
      <c r="AE20" s="11">
        <v>349</v>
      </c>
      <c r="AF20" s="11">
        <v>362</v>
      </c>
      <c r="AG20" s="11">
        <v>856</v>
      </c>
      <c r="AH20" s="11">
        <v>594</v>
      </c>
      <c r="AI20" s="11">
        <v>350</v>
      </c>
      <c r="AJ20" s="11">
        <v>487</v>
      </c>
      <c r="AK20" s="11">
        <v>516</v>
      </c>
      <c r="AL20" s="11">
        <v>392</v>
      </c>
      <c r="AM20" s="70"/>
      <c r="AN20" s="11">
        <v>8041</v>
      </c>
      <c r="AO20" s="11">
        <v>8138</v>
      </c>
      <c r="AP20" s="11">
        <v>8924</v>
      </c>
      <c r="AQ20" s="11">
        <v>10063</v>
      </c>
      <c r="AR20" s="11">
        <v>10251</v>
      </c>
      <c r="AS20" s="11">
        <v>9123</v>
      </c>
      <c r="AT20" s="11">
        <v>12016</v>
      </c>
      <c r="AU20" s="11">
        <v>10584</v>
      </c>
    </row>
    <row r="21" spans="2:47" x14ac:dyDescent="0.25">
      <c r="B21" s="93"/>
      <c r="C21" s="93"/>
      <c r="D21" s="8" t="s">
        <v>62</v>
      </c>
      <c r="E21" s="57">
        <v>23.560335680524702</v>
      </c>
      <c r="F21" s="58"/>
      <c r="G21" s="57">
        <v>22.147243187923699</v>
      </c>
      <c r="H21" s="58" t="s">
        <v>102</v>
      </c>
      <c r="I21" s="57">
        <v>23.269527216127599</v>
      </c>
      <c r="J21" s="58"/>
      <c r="K21" s="57">
        <v>26.319768734712</v>
      </c>
      <c r="L21" s="58"/>
      <c r="M21" s="57">
        <v>24.4385771068604</v>
      </c>
      <c r="N21" s="58"/>
      <c r="O21" s="57">
        <v>24.372301070428801</v>
      </c>
      <c r="P21" s="58"/>
      <c r="Q21" s="57">
        <v>29.5757723050334</v>
      </c>
      <c r="R21" s="58"/>
      <c r="S21" s="57">
        <v>25.455346063007799</v>
      </c>
      <c r="T21" s="58"/>
      <c r="U21" s="70"/>
      <c r="V21" s="10">
        <v>2.3235597723713699</v>
      </c>
      <c r="W21" s="10">
        <v>4.14650535813883</v>
      </c>
      <c r="X21" s="10">
        <v>1.2047232083381301</v>
      </c>
      <c r="Y21" s="10">
        <v>1.2880399652610801</v>
      </c>
      <c r="Z21" s="10">
        <v>1.4176672444078</v>
      </c>
      <c r="AA21" s="10">
        <v>0.84594094949280496</v>
      </c>
      <c r="AB21" s="10">
        <v>0.90068711167329896</v>
      </c>
      <c r="AC21" s="10">
        <v>1.1999713995101999</v>
      </c>
      <c r="AD21" s="70"/>
      <c r="AE21" s="11">
        <v>275</v>
      </c>
      <c r="AF21" s="11">
        <v>204</v>
      </c>
      <c r="AG21" s="11">
        <v>567</v>
      </c>
      <c r="AH21" s="11">
        <v>641</v>
      </c>
      <c r="AI21" s="11">
        <v>578</v>
      </c>
      <c r="AJ21" s="11">
        <v>712</v>
      </c>
      <c r="AK21" s="11">
        <v>652</v>
      </c>
      <c r="AL21" s="11">
        <v>566</v>
      </c>
      <c r="AM21" s="70"/>
      <c r="AN21" s="11">
        <v>14655</v>
      </c>
      <c r="AO21" s="11">
        <v>13850</v>
      </c>
      <c r="AP21" s="11">
        <v>15548</v>
      </c>
      <c r="AQ21" s="11">
        <v>17754</v>
      </c>
      <c r="AR21" s="11">
        <v>17031</v>
      </c>
      <c r="AS21" s="11">
        <v>17327</v>
      </c>
      <c r="AT21" s="11">
        <v>21905</v>
      </c>
      <c r="AU21" s="11">
        <v>19077</v>
      </c>
    </row>
    <row r="22" spans="2:47" x14ac:dyDescent="0.25">
      <c r="B22" s="93"/>
      <c r="C22" s="94"/>
      <c r="D22" s="8" t="s">
        <v>45</v>
      </c>
      <c r="E22" s="57">
        <v>25.576437803157202</v>
      </c>
      <c r="F22" s="58"/>
      <c r="G22" s="57">
        <v>26.750492036091099</v>
      </c>
      <c r="H22" s="58"/>
      <c r="I22" s="57">
        <v>26.851389452870201</v>
      </c>
      <c r="J22" s="58"/>
      <c r="K22" s="57">
        <v>26.623166860815001</v>
      </c>
      <c r="L22" s="58"/>
      <c r="M22" s="57">
        <v>26.0549129976317</v>
      </c>
      <c r="N22" s="58"/>
      <c r="O22" s="57">
        <v>25.5089812278725</v>
      </c>
      <c r="P22" s="58"/>
      <c r="Q22" s="57">
        <v>30.5662725897336</v>
      </c>
      <c r="R22" s="58"/>
      <c r="S22" s="57">
        <v>26.9810229178029</v>
      </c>
      <c r="T22" s="58"/>
      <c r="U22" s="70"/>
      <c r="V22" s="10">
        <v>0.24031330146006599</v>
      </c>
      <c r="W22" s="10">
        <v>0.29253869880181299</v>
      </c>
      <c r="X22" s="10">
        <v>0.382298003870151</v>
      </c>
      <c r="Y22" s="10">
        <v>0.26620174078602599</v>
      </c>
      <c r="Z22" s="10">
        <v>0.22672978920616799</v>
      </c>
      <c r="AA22" s="10">
        <v>0.247357095118168</v>
      </c>
      <c r="AB22" s="10">
        <v>0.326698691866316</v>
      </c>
      <c r="AC22" s="10">
        <v>0.22649841656141101</v>
      </c>
      <c r="AD22" s="70"/>
      <c r="AE22" s="11">
        <v>29172</v>
      </c>
      <c r="AF22" s="11">
        <v>29434</v>
      </c>
      <c r="AG22" s="11">
        <v>22387</v>
      </c>
      <c r="AH22" s="11">
        <v>24374</v>
      </c>
      <c r="AI22" s="11">
        <v>30230</v>
      </c>
      <c r="AJ22" s="11">
        <v>24725</v>
      </c>
      <c r="AK22" s="11">
        <v>24630</v>
      </c>
      <c r="AL22" s="11">
        <v>25115</v>
      </c>
      <c r="AM22" s="70"/>
      <c r="AN22" s="11">
        <v>1558046</v>
      </c>
      <c r="AO22" s="11">
        <v>1716364</v>
      </c>
      <c r="AP22" s="11">
        <v>1778117</v>
      </c>
      <c r="AQ22" s="11">
        <v>1813974</v>
      </c>
      <c r="AR22" s="11">
        <v>1824513</v>
      </c>
      <c r="AS22" s="11">
        <v>1852514</v>
      </c>
      <c r="AT22" s="11">
        <v>2364804</v>
      </c>
      <c r="AU22" s="11">
        <v>2133165</v>
      </c>
    </row>
    <row r="23" spans="2:47" x14ac:dyDescent="0.25">
      <c r="B23" s="93"/>
      <c r="C23" s="92" t="s">
        <v>75</v>
      </c>
      <c r="D23" s="8" t="s">
        <v>47</v>
      </c>
      <c r="E23" s="57">
        <v>69.990920751127703</v>
      </c>
      <c r="F23" s="58"/>
      <c r="G23" s="57">
        <v>73.039460379628494</v>
      </c>
      <c r="H23" s="58"/>
      <c r="I23" s="57">
        <v>68.0914672563529</v>
      </c>
      <c r="J23" s="58"/>
      <c r="K23" s="57">
        <v>74.064400715563494</v>
      </c>
      <c r="L23" s="58"/>
      <c r="M23" s="57">
        <v>73.218291047215402</v>
      </c>
      <c r="N23" s="58"/>
      <c r="O23" s="57">
        <v>71.419296897823997</v>
      </c>
      <c r="P23" s="58"/>
      <c r="Q23" s="57">
        <v>66.560434372049102</v>
      </c>
      <c r="R23" s="58"/>
      <c r="S23" s="57">
        <v>71.460485345722304</v>
      </c>
      <c r="T23" s="58"/>
      <c r="U23" s="70"/>
      <c r="V23" s="10">
        <v>2.9089808647227202</v>
      </c>
      <c r="W23" s="10">
        <v>2.2623337580370699</v>
      </c>
      <c r="X23" s="10">
        <v>2.4622394564138501</v>
      </c>
      <c r="Y23" s="10">
        <v>1.1291111502804501</v>
      </c>
      <c r="Z23" s="10">
        <v>1.5568455315098799</v>
      </c>
      <c r="AA23" s="10">
        <v>1.1767807541979101</v>
      </c>
      <c r="AB23" s="10">
        <v>1.1148424571736799</v>
      </c>
      <c r="AC23" s="10">
        <v>0.96242094823127</v>
      </c>
      <c r="AD23" s="70"/>
      <c r="AE23" s="11">
        <v>645</v>
      </c>
      <c r="AF23" s="11">
        <v>622</v>
      </c>
      <c r="AG23" s="11">
        <v>1905</v>
      </c>
      <c r="AH23" s="11">
        <v>2246</v>
      </c>
      <c r="AI23" s="11">
        <v>733</v>
      </c>
      <c r="AJ23" s="11">
        <v>2037</v>
      </c>
      <c r="AK23" s="11">
        <v>1650</v>
      </c>
      <c r="AL23" s="11">
        <v>2054</v>
      </c>
      <c r="AM23" s="70"/>
      <c r="AN23" s="11">
        <v>48566</v>
      </c>
      <c r="AO23" s="11">
        <v>57065</v>
      </c>
      <c r="AP23" s="11">
        <v>55118</v>
      </c>
      <c r="AQ23" s="11">
        <v>62103</v>
      </c>
      <c r="AR23" s="11">
        <v>64960</v>
      </c>
      <c r="AS23" s="11">
        <v>66005</v>
      </c>
      <c r="AT23" s="11">
        <v>67668</v>
      </c>
      <c r="AU23" s="11">
        <v>72293</v>
      </c>
    </row>
    <row r="24" spans="2:47" x14ac:dyDescent="0.25">
      <c r="B24" s="93"/>
      <c r="C24" s="93"/>
      <c r="D24" s="8" t="s">
        <v>48</v>
      </c>
      <c r="E24" s="57">
        <v>73.173594490752194</v>
      </c>
      <c r="F24" s="58"/>
      <c r="G24" s="57">
        <v>73.983747448836198</v>
      </c>
      <c r="H24" s="58"/>
      <c r="I24" s="57">
        <v>72.945750918684197</v>
      </c>
      <c r="J24" s="58"/>
      <c r="K24" s="57">
        <v>73.207127503298906</v>
      </c>
      <c r="L24" s="58"/>
      <c r="M24" s="57">
        <v>77.007744300792197</v>
      </c>
      <c r="N24" s="58"/>
      <c r="O24" s="57">
        <v>76.634533663085804</v>
      </c>
      <c r="P24" s="58"/>
      <c r="Q24" s="57">
        <v>71.952388021430707</v>
      </c>
      <c r="R24" s="58"/>
      <c r="S24" s="57">
        <v>74.815814596569695</v>
      </c>
      <c r="T24" s="58"/>
      <c r="U24" s="70"/>
      <c r="V24" s="10">
        <v>1.7882092771506399</v>
      </c>
      <c r="W24" s="10">
        <v>2.4144090046667599</v>
      </c>
      <c r="X24" s="10">
        <v>0.95416194572178503</v>
      </c>
      <c r="Y24" s="10">
        <v>0.98144385297708603</v>
      </c>
      <c r="Z24" s="10">
        <v>1.43397727535806</v>
      </c>
      <c r="AA24" s="10">
        <v>0.97300131210243801</v>
      </c>
      <c r="AB24" s="10">
        <v>1.0681227646359801</v>
      </c>
      <c r="AC24" s="10">
        <v>0.87595288981145902</v>
      </c>
      <c r="AD24" s="70"/>
      <c r="AE24" s="11">
        <v>1400</v>
      </c>
      <c r="AF24" s="11">
        <v>1124</v>
      </c>
      <c r="AG24" s="11">
        <v>3337</v>
      </c>
      <c r="AH24" s="11">
        <v>2480</v>
      </c>
      <c r="AI24" s="11">
        <v>2199</v>
      </c>
      <c r="AJ24" s="11">
        <v>2714</v>
      </c>
      <c r="AK24" s="11">
        <v>2036</v>
      </c>
      <c r="AL24" s="11">
        <v>2243</v>
      </c>
      <c r="AM24" s="70"/>
      <c r="AN24" s="11">
        <v>79798</v>
      </c>
      <c r="AO24" s="11">
        <v>79025</v>
      </c>
      <c r="AP24" s="11">
        <v>81983</v>
      </c>
      <c r="AQ24" s="11">
        <v>88208</v>
      </c>
      <c r="AR24" s="11">
        <v>95361</v>
      </c>
      <c r="AS24" s="11">
        <v>100087</v>
      </c>
      <c r="AT24" s="11">
        <v>106632</v>
      </c>
      <c r="AU24" s="11">
        <v>113634</v>
      </c>
    </row>
    <row r="25" spans="2:47" x14ac:dyDescent="0.25">
      <c r="B25" s="93"/>
      <c r="C25" s="93"/>
      <c r="D25" s="8" t="s">
        <v>49</v>
      </c>
      <c r="E25" s="57">
        <v>77.166580696210403</v>
      </c>
      <c r="F25" s="58"/>
      <c r="G25" s="57">
        <v>74.810493929011599</v>
      </c>
      <c r="H25" s="58"/>
      <c r="I25" s="57">
        <v>77.686063107369705</v>
      </c>
      <c r="J25" s="58"/>
      <c r="K25" s="57">
        <v>76.5691534942586</v>
      </c>
      <c r="L25" s="58"/>
      <c r="M25" s="57">
        <v>75.340560863183299</v>
      </c>
      <c r="N25" s="58"/>
      <c r="O25" s="57">
        <v>76.700892199524603</v>
      </c>
      <c r="P25" s="58"/>
      <c r="Q25" s="57">
        <v>71.254166528854199</v>
      </c>
      <c r="R25" s="58"/>
      <c r="S25" s="57">
        <v>73.508637114856199</v>
      </c>
      <c r="T25" s="58"/>
      <c r="U25" s="70"/>
      <c r="V25" s="10">
        <v>1.5432709374704301</v>
      </c>
      <c r="W25" s="10">
        <v>1.49466306274497</v>
      </c>
      <c r="X25" s="10">
        <v>0.88341363931035499</v>
      </c>
      <c r="Y25" s="10">
        <v>1.04663737560981</v>
      </c>
      <c r="Z25" s="10">
        <v>1.2567625297203799</v>
      </c>
      <c r="AA25" s="10">
        <v>1.1495727542488501</v>
      </c>
      <c r="AB25" s="10">
        <v>1.1139673996357</v>
      </c>
      <c r="AC25" s="10">
        <v>0.89468596286574598</v>
      </c>
      <c r="AD25" s="70"/>
      <c r="AE25" s="11">
        <v>2007</v>
      </c>
      <c r="AF25" s="11">
        <v>1929</v>
      </c>
      <c r="AG25" s="11">
        <v>3887</v>
      </c>
      <c r="AH25" s="11">
        <v>2166</v>
      </c>
      <c r="AI25" s="11">
        <v>1807</v>
      </c>
      <c r="AJ25" s="11">
        <v>2344</v>
      </c>
      <c r="AK25" s="11">
        <v>1861</v>
      </c>
      <c r="AL25" s="11">
        <v>2352</v>
      </c>
      <c r="AM25" s="70"/>
      <c r="AN25" s="11">
        <v>154087</v>
      </c>
      <c r="AO25" s="11">
        <v>154156</v>
      </c>
      <c r="AP25" s="11">
        <v>170914</v>
      </c>
      <c r="AQ25" s="11">
        <v>174240</v>
      </c>
      <c r="AR25" s="11">
        <v>175542</v>
      </c>
      <c r="AS25" s="11">
        <v>192655</v>
      </c>
      <c r="AT25" s="11">
        <v>193889</v>
      </c>
      <c r="AU25" s="11">
        <v>209493</v>
      </c>
    </row>
    <row r="26" spans="2:47" x14ac:dyDescent="0.25">
      <c r="B26" s="93"/>
      <c r="C26" s="93"/>
      <c r="D26" s="8" t="s">
        <v>50</v>
      </c>
      <c r="E26" s="57">
        <v>77.219772197721895</v>
      </c>
      <c r="F26" s="58"/>
      <c r="G26" s="57">
        <v>73.879032972223001</v>
      </c>
      <c r="H26" s="58"/>
      <c r="I26" s="57">
        <v>75.094779559653205</v>
      </c>
      <c r="J26" s="58"/>
      <c r="K26" s="57">
        <v>77.575613325223202</v>
      </c>
      <c r="L26" s="58"/>
      <c r="M26" s="57">
        <v>74.8040843362093</v>
      </c>
      <c r="N26" s="58"/>
      <c r="O26" s="57">
        <v>73.908251941212598</v>
      </c>
      <c r="P26" s="58"/>
      <c r="Q26" s="57">
        <v>69.140910197128207</v>
      </c>
      <c r="R26" s="58"/>
      <c r="S26" s="57">
        <v>72.264692212766604</v>
      </c>
      <c r="T26" s="58"/>
      <c r="U26" s="70"/>
      <c r="V26" s="10">
        <v>1.63176308816392</v>
      </c>
      <c r="W26" s="10">
        <v>1.6818193036903899</v>
      </c>
      <c r="X26" s="10">
        <v>0.95796852322264103</v>
      </c>
      <c r="Y26" s="10">
        <v>1.33947119586319</v>
      </c>
      <c r="Z26" s="10">
        <v>0.91423446164687605</v>
      </c>
      <c r="AA26" s="10">
        <v>1.34197678950518</v>
      </c>
      <c r="AB26" s="10">
        <v>0.94019758654394603</v>
      </c>
      <c r="AC26" s="10">
        <v>0.84583080462993698</v>
      </c>
      <c r="AD26" s="70"/>
      <c r="AE26" s="11">
        <v>1871</v>
      </c>
      <c r="AF26" s="11">
        <v>1477</v>
      </c>
      <c r="AG26" s="11">
        <v>2679</v>
      </c>
      <c r="AH26" s="11">
        <v>2193</v>
      </c>
      <c r="AI26" s="11">
        <v>3644</v>
      </c>
      <c r="AJ26" s="11">
        <v>1762</v>
      </c>
      <c r="AK26" s="11">
        <v>1740</v>
      </c>
      <c r="AL26" s="11">
        <v>2273</v>
      </c>
      <c r="AM26" s="70"/>
      <c r="AN26" s="11">
        <v>77219</v>
      </c>
      <c r="AO26" s="11">
        <v>75084</v>
      </c>
      <c r="AP26" s="11">
        <v>84381</v>
      </c>
      <c r="AQ26" s="11">
        <v>88001</v>
      </c>
      <c r="AR26" s="11">
        <v>86959</v>
      </c>
      <c r="AS26" s="11">
        <v>87854</v>
      </c>
      <c r="AT26" s="11">
        <v>85230</v>
      </c>
      <c r="AU26" s="11">
        <v>90182</v>
      </c>
    </row>
    <row r="27" spans="2:47" x14ac:dyDescent="0.25">
      <c r="B27" s="93"/>
      <c r="C27" s="93"/>
      <c r="D27" s="8" t="s">
        <v>51</v>
      </c>
      <c r="E27" s="57">
        <v>71.257891602144099</v>
      </c>
      <c r="F27" s="58"/>
      <c r="G27" s="57">
        <v>72.990431435360193</v>
      </c>
      <c r="H27" s="58"/>
      <c r="I27" s="57">
        <v>69.042712247949197</v>
      </c>
      <c r="J27" s="58"/>
      <c r="K27" s="57">
        <v>75.874554587523704</v>
      </c>
      <c r="L27" s="58"/>
      <c r="M27" s="57">
        <v>73.697277259887898</v>
      </c>
      <c r="N27" s="58"/>
      <c r="O27" s="57">
        <v>70.407184300007103</v>
      </c>
      <c r="P27" s="58"/>
      <c r="Q27" s="57">
        <v>66.075636138681404</v>
      </c>
      <c r="R27" s="58"/>
      <c r="S27" s="57">
        <v>69.590086076336505</v>
      </c>
      <c r="T27" s="58"/>
      <c r="U27" s="70"/>
      <c r="V27" s="10">
        <v>1.00455077447307</v>
      </c>
      <c r="W27" s="10">
        <v>1.3880954973308099</v>
      </c>
      <c r="X27" s="10">
        <v>2.7234967122653502</v>
      </c>
      <c r="Y27" s="10">
        <v>1.1460834546391501</v>
      </c>
      <c r="Z27" s="10">
        <v>0.88274324270621196</v>
      </c>
      <c r="AA27" s="10">
        <v>0.93251777354668897</v>
      </c>
      <c r="AB27" s="10">
        <v>0.88693842575400905</v>
      </c>
      <c r="AC27" s="10">
        <v>0.92316231695511897</v>
      </c>
      <c r="AD27" s="70"/>
      <c r="AE27" s="11">
        <v>3034</v>
      </c>
      <c r="AF27" s="11">
        <v>2847</v>
      </c>
      <c r="AG27" s="11">
        <v>2115</v>
      </c>
      <c r="AH27" s="11">
        <v>2718</v>
      </c>
      <c r="AI27" s="11">
        <v>3179</v>
      </c>
      <c r="AJ27" s="11">
        <v>2506</v>
      </c>
      <c r="AK27" s="11">
        <v>1875</v>
      </c>
      <c r="AL27" s="11">
        <v>2036</v>
      </c>
      <c r="AM27" s="70"/>
      <c r="AN27" s="11">
        <v>179463</v>
      </c>
      <c r="AO27" s="11">
        <v>193221</v>
      </c>
      <c r="AP27" s="11">
        <v>187946</v>
      </c>
      <c r="AQ27" s="11">
        <v>211017</v>
      </c>
      <c r="AR27" s="11">
        <v>215510</v>
      </c>
      <c r="AS27" s="11">
        <v>215760</v>
      </c>
      <c r="AT27" s="11">
        <v>217893</v>
      </c>
      <c r="AU27" s="11">
        <v>236639</v>
      </c>
    </row>
    <row r="28" spans="2:47" x14ac:dyDescent="0.25">
      <c r="B28" s="93"/>
      <c r="C28" s="93"/>
      <c r="D28" s="8" t="s">
        <v>52</v>
      </c>
      <c r="E28" s="57">
        <v>74.025872104430107</v>
      </c>
      <c r="F28" s="58"/>
      <c r="G28" s="57">
        <v>71.711752336340993</v>
      </c>
      <c r="H28" s="58"/>
      <c r="I28" s="57">
        <v>70.102918131379397</v>
      </c>
      <c r="J28" s="58"/>
      <c r="K28" s="57">
        <v>70.499294905693603</v>
      </c>
      <c r="L28" s="58"/>
      <c r="M28" s="57">
        <v>70.821430104563703</v>
      </c>
      <c r="N28" s="58"/>
      <c r="O28" s="57">
        <v>71.756621709347797</v>
      </c>
      <c r="P28" s="58"/>
      <c r="Q28" s="57">
        <v>67.644506680730402</v>
      </c>
      <c r="R28" s="58"/>
      <c r="S28" s="57">
        <v>71.734850225034705</v>
      </c>
      <c r="T28" s="58"/>
      <c r="U28" s="70"/>
      <c r="V28" s="10">
        <v>0.766907941714015</v>
      </c>
      <c r="W28" s="10">
        <v>0.96058664303696595</v>
      </c>
      <c r="X28" s="10">
        <v>1.00030972564141</v>
      </c>
      <c r="Y28" s="10">
        <v>0.68012750996432803</v>
      </c>
      <c r="Z28" s="10">
        <v>0.56377128036339996</v>
      </c>
      <c r="AA28" s="10">
        <v>0.69538124992837502</v>
      </c>
      <c r="AB28" s="10">
        <v>0.69520845752017402</v>
      </c>
      <c r="AC28" s="10">
        <v>0.55670842890482997</v>
      </c>
      <c r="AD28" s="70"/>
      <c r="AE28" s="11">
        <v>7492</v>
      </c>
      <c r="AF28" s="11">
        <v>7192</v>
      </c>
      <c r="AG28" s="11">
        <v>3787</v>
      </c>
      <c r="AH28" s="11">
        <v>5179</v>
      </c>
      <c r="AI28" s="11">
        <v>7157</v>
      </c>
      <c r="AJ28" s="11">
        <v>5069</v>
      </c>
      <c r="AK28" s="11">
        <v>4210</v>
      </c>
      <c r="AL28" s="11">
        <v>5385</v>
      </c>
      <c r="AM28" s="70"/>
      <c r="AN28" s="11">
        <v>452760</v>
      </c>
      <c r="AO28" s="11">
        <v>467547</v>
      </c>
      <c r="AP28" s="11">
        <v>480008</v>
      </c>
      <c r="AQ28" s="11">
        <v>479931</v>
      </c>
      <c r="AR28" s="11">
        <v>511432</v>
      </c>
      <c r="AS28" s="11">
        <v>532780</v>
      </c>
      <c r="AT28" s="11">
        <v>520745</v>
      </c>
      <c r="AU28" s="11">
        <v>568371</v>
      </c>
    </row>
    <row r="29" spans="2:47" x14ac:dyDescent="0.25">
      <c r="B29" s="93"/>
      <c r="C29" s="93"/>
      <c r="D29" s="8" t="s">
        <v>53</v>
      </c>
      <c r="E29" s="57">
        <v>77.127149174056598</v>
      </c>
      <c r="F29" s="58"/>
      <c r="G29" s="57">
        <v>75.900892511177901</v>
      </c>
      <c r="H29" s="58"/>
      <c r="I29" s="57">
        <v>75.714224254837504</v>
      </c>
      <c r="J29" s="58"/>
      <c r="K29" s="57">
        <v>76.010104177379901</v>
      </c>
      <c r="L29" s="58"/>
      <c r="M29" s="57">
        <v>77.248736898214403</v>
      </c>
      <c r="N29" s="58"/>
      <c r="O29" s="57">
        <v>78.461731718868506</v>
      </c>
      <c r="P29" s="58"/>
      <c r="Q29" s="57">
        <v>72.670415446320803</v>
      </c>
      <c r="R29" s="58"/>
      <c r="S29" s="57">
        <v>76.652909908224302</v>
      </c>
      <c r="T29" s="58"/>
      <c r="U29" s="70"/>
      <c r="V29" s="10">
        <v>0.43502927689093701</v>
      </c>
      <c r="W29" s="10">
        <v>0.50915027941750401</v>
      </c>
      <c r="X29" s="10">
        <v>0.67490818117302198</v>
      </c>
      <c r="Y29" s="10">
        <v>0.52949420017924098</v>
      </c>
      <c r="Z29" s="10">
        <v>0.43978200130578399</v>
      </c>
      <c r="AA29" s="10">
        <v>0.44922506613199098</v>
      </c>
      <c r="AB29" s="10">
        <v>0.61210677901928001</v>
      </c>
      <c r="AC29" s="10">
        <v>0.42889751554830902</v>
      </c>
      <c r="AD29" s="70"/>
      <c r="AE29" s="11">
        <v>14240</v>
      </c>
      <c r="AF29" s="11">
        <v>13503</v>
      </c>
      <c r="AG29" s="11">
        <v>7057</v>
      </c>
      <c r="AH29" s="11">
        <v>9850</v>
      </c>
      <c r="AI29" s="11">
        <v>15902</v>
      </c>
      <c r="AJ29" s="11">
        <v>11990</v>
      </c>
      <c r="AK29" s="11">
        <v>9901</v>
      </c>
      <c r="AL29" s="11">
        <v>10664</v>
      </c>
      <c r="AM29" s="70"/>
      <c r="AN29" s="11">
        <v>1875224</v>
      </c>
      <c r="AO29" s="11">
        <v>1976460</v>
      </c>
      <c r="AP29" s="11">
        <v>2023898</v>
      </c>
      <c r="AQ29" s="11">
        <v>2121084</v>
      </c>
      <c r="AR29" s="11">
        <v>2192666</v>
      </c>
      <c r="AS29" s="11">
        <v>2311055</v>
      </c>
      <c r="AT29" s="11">
        <v>2370796</v>
      </c>
      <c r="AU29" s="11">
        <v>2556442</v>
      </c>
    </row>
    <row r="30" spans="2:47" x14ac:dyDescent="0.25">
      <c r="B30" s="93"/>
      <c r="C30" s="93"/>
      <c r="D30" s="8" t="s">
        <v>54</v>
      </c>
      <c r="E30" s="57">
        <v>73.977573767289599</v>
      </c>
      <c r="F30" s="58"/>
      <c r="G30" s="57">
        <v>73.216749039148297</v>
      </c>
      <c r="H30" s="58"/>
      <c r="I30" s="57">
        <v>74.068312768968994</v>
      </c>
      <c r="J30" s="58"/>
      <c r="K30" s="57">
        <v>75.0533958639394</v>
      </c>
      <c r="L30" s="58"/>
      <c r="M30" s="57">
        <v>74.701651158423502</v>
      </c>
      <c r="N30" s="58"/>
      <c r="O30" s="57">
        <v>72.110530169700496</v>
      </c>
      <c r="P30" s="58"/>
      <c r="Q30" s="57">
        <v>70.567819350918896</v>
      </c>
      <c r="R30" s="58"/>
      <c r="S30" s="57">
        <v>71.786636590483894</v>
      </c>
      <c r="T30" s="58"/>
      <c r="U30" s="70"/>
      <c r="V30" s="10">
        <v>0.83310032112473797</v>
      </c>
      <c r="W30" s="10">
        <v>1.10797495238001</v>
      </c>
      <c r="X30" s="10">
        <v>1.216317632764</v>
      </c>
      <c r="Y30" s="10">
        <v>0.97564084801239304</v>
      </c>
      <c r="Z30" s="10">
        <v>0.69391366797746001</v>
      </c>
      <c r="AA30" s="10">
        <v>0.77469524003911205</v>
      </c>
      <c r="AB30" s="10">
        <v>1.6631033002028099</v>
      </c>
      <c r="AC30" s="10">
        <v>0.65321181719356902</v>
      </c>
      <c r="AD30" s="70"/>
      <c r="AE30" s="11">
        <v>7022</v>
      </c>
      <c r="AF30" s="11">
        <v>6166</v>
      </c>
      <c r="AG30" s="11">
        <v>3319</v>
      </c>
      <c r="AH30" s="11">
        <v>4429</v>
      </c>
      <c r="AI30" s="11">
        <v>6283</v>
      </c>
      <c r="AJ30" s="11">
        <v>4254</v>
      </c>
      <c r="AK30" s="11">
        <v>3064</v>
      </c>
      <c r="AL30" s="11">
        <v>3660</v>
      </c>
      <c r="AM30" s="70"/>
      <c r="AN30" s="11">
        <v>242389</v>
      </c>
      <c r="AO30" s="11">
        <v>253174</v>
      </c>
      <c r="AP30" s="11">
        <v>259028</v>
      </c>
      <c r="AQ30" s="11">
        <v>265659</v>
      </c>
      <c r="AR30" s="11">
        <v>274483</v>
      </c>
      <c r="AS30" s="11">
        <v>280665</v>
      </c>
      <c r="AT30" s="11">
        <v>278757</v>
      </c>
      <c r="AU30" s="11">
        <v>296603</v>
      </c>
    </row>
    <row r="31" spans="2:47" x14ac:dyDescent="0.25">
      <c r="B31" s="93"/>
      <c r="C31" s="93"/>
      <c r="D31" s="8" t="s">
        <v>55</v>
      </c>
      <c r="E31" s="57">
        <v>73.6043292496839</v>
      </c>
      <c r="F31" s="58"/>
      <c r="G31" s="57">
        <v>72.664863525622494</v>
      </c>
      <c r="H31" s="58"/>
      <c r="I31" s="57">
        <v>73.185024917454498</v>
      </c>
      <c r="J31" s="58"/>
      <c r="K31" s="57">
        <v>71.862619784882099</v>
      </c>
      <c r="L31" s="58"/>
      <c r="M31" s="57">
        <v>72.509698740361102</v>
      </c>
      <c r="N31" s="58"/>
      <c r="O31" s="57">
        <v>70.530290971419603</v>
      </c>
      <c r="P31" s="58"/>
      <c r="Q31" s="57">
        <v>68.094415505592494</v>
      </c>
      <c r="R31" s="58"/>
      <c r="S31" s="57">
        <v>71.476608472952606</v>
      </c>
      <c r="T31" s="58"/>
      <c r="U31" s="70"/>
      <c r="V31" s="10">
        <v>0.73782065038435696</v>
      </c>
      <c r="W31" s="10">
        <v>1.12673574717634</v>
      </c>
      <c r="X31" s="10">
        <v>0.97302201058301996</v>
      </c>
      <c r="Y31" s="10">
        <v>0.88339342035829305</v>
      </c>
      <c r="Z31" s="10">
        <v>0.809493315597548</v>
      </c>
      <c r="AA31" s="10">
        <v>0.716199956355005</v>
      </c>
      <c r="AB31" s="10">
        <v>1.2029001066684999</v>
      </c>
      <c r="AC31" s="10">
        <v>0.68919490483777801</v>
      </c>
      <c r="AD31" s="70"/>
      <c r="AE31" s="11">
        <v>6487</v>
      </c>
      <c r="AF31" s="11">
        <v>5941</v>
      </c>
      <c r="AG31" s="11">
        <v>4360</v>
      </c>
      <c r="AH31" s="11">
        <v>3817</v>
      </c>
      <c r="AI31" s="11">
        <v>4540</v>
      </c>
      <c r="AJ31" s="11">
        <v>4008</v>
      </c>
      <c r="AK31" s="11">
        <v>3016</v>
      </c>
      <c r="AL31" s="11">
        <v>3557</v>
      </c>
      <c r="AM31" s="70"/>
      <c r="AN31" s="11">
        <v>270122</v>
      </c>
      <c r="AO31" s="11">
        <v>281556</v>
      </c>
      <c r="AP31" s="11">
        <v>285486</v>
      </c>
      <c r="AQ31" s="11">
        <v>294041</v>
      </c>
      <c r="AR31" s="11">
        <v>302786</v>
      </c>
      <c r="AS31" s="11">
        <v>305734</v>
      </c>
      <c r="AT31" s="11">
        <v>306288</v>
      </c>
      <c r="AU31" s="11">
        <v>329049</v>
      </c>
    </row>
    <row r="32" spans="2:47" x14ac:dyDescent="0.25">
      <c r="B32" s="93"/>
      <c r="C32" s="93"/>
      <c r="D32" s="8" t="s">
        <v>56</v>
      </c>
      <c r="E32" s="57"/>
      <c r="F32" s="58"/>
      <c r="G32" s="57"/>
      <c r="H32" s="58"/>
      <c r="I32" s="57"/>
      <c r="J32" s="58"/>
      <c r="K32" s="57"/>
      <c r="L32" s="58"/>
      <c r="M32" s="57"/>
      <c r="N32" s="58"/>
      <c r="O32" s="57">
        <v>70.090209551363102</v>
      </c>
      <c r="P32" s="58"/>
      <c r="Q32" s="57">
        <v>63.1478935480703</v>
      </c>
      <c r="R32" s="58"/>
      <c r="S32" s="57">
        <v>65.047765642942593</v>
      </c>
      <c r="T32" s="58"/>
      <c r="U32" s="70"/>
      <c r="V32" s="10"/>
      <c r="W32" s="10"/>
      <c r="X32" s="10"/>
      <c r="Y32" s="10"/>
      <c r="Z32" s="10"/>
      <c r="AA32" s="10">
        <v>1.15784624941992</v>
      </c>
      <c r="AB32" s="10">
        <v>0.927274646635046</v>
      </c>
      <c r="AC32" s="10">
        <v>0.88733170642358095</v>
      </c>
      <c r="AD32" s="70"/>
      <c r="AE32" s="11"/>
      <c r="AF32" s="11"/>
      <c r="AG32" s="11"/>
      <c r="AH32" s="11"/>
      <c r="AI32" s="11"/>
      <c r="AJ32" s="11">
        <v>2126</v>
      </c>
      <c r="AK32" s="11">
        <v>1442</v>
      </c>
      <c r="AL32" s="11">
        <v>2017</v>
      </c>
      <c r="AM32" s="70"/>
      <c r="AN32" s="11">
        <v>0</v>
      </c>
      <c r="AO32" s="11">
        <v>0</v>
      </c>
      <c r="AP32" s="11">
        <v>0</v>
      </c>
      <c r="AQ32" s="11">
        <v>0</v>
      </c>
      <c r="AR32" s="11">
        <v>0</v>
      </c>
      <c r="AS32" s="11">
        <v>139544</v>
      </c>
      <c r="AT32" s="11">
        <v>128607</v>
      </c>
      <c r="AU32" s="11">
        <v>133117</v>
      </c>
    </row>
    <row r="33" spans="2:47" x14ac:dyDescent="0.25">
      <c r="B33" s="93"/>
      <c r="C33" s="93"/>
      <c r="D33" s="8" t="s">
        <v>57</v>
      </c>
      <c r="E33" s="57">
        <v>68.420248240715296</v>
      </c>
      <c r="F33" s="58"/>
      <c r="G33" s="57">
        <v>68.511872181822895</v>
      </c>
      <c r="H33" s="58"/>
      <c r="I33" s="57">
        <v>69.589175258382497</v>
      </c>
      <c r="J33" s="58"/>
      <c r="K33" s="57">
        <v>67.712642810408099</v>
      </c>
      <c r="L33" s="58"/>
      <c r="M33" s="57">
        <v>68.328785679259298</v>
      </c>
      <c r="N33" s="58"/>
      <c r="O33" s="57">
        <v>69.824417620873504</v>
      </c>
      <c r="P33" s="58"/>
      <c r="Q33" s="57">
        <v>65.067715878158594</v>
      </c>
      <c r="R33" s="58"/>
      <c r="S33" s="57">
        <v>67.534188778926307</v>
      </c>
      <c r="T33" s="58"/>
      <c r="U33" s="70"/>
      <c r="V33" s="10">
        <v>0.59185677384106605</v>
      </c>
      <c r="W33" s="10">
        <v>0.67827569082693495</v>
      </c>
      <c r="X33" s="10">
        <v>1.0532595611450799</v>
      </c>
      <c r="Y33" s="10">
        <v>0.56125620156106504</v>
      </c>
      <c r="Z33" s="10">
        <v>0.50026889198965097</v>
      </c>
      <c r="AA33" s="10">
        <v>0.75974454464903596</v>
      </c>
      <c r="AB33" s="10">
        <v>0.79496805522410796</v>
      </c>
      <c r="AC33" s="10">
        <v>0.61157614999820498</v>
      </c>
      <c r="AD33" s="70"/>
      <c r="AE33" s="11">
        <v>10338</v>
      </c>
      <c r="AF33" s="11">
        <v>10038</v>
      </c>
      <c r="AG33" s="11">
        <v>4707</v>
      </c>
      <c r="AH33" s="11">
        <v>7587</v>
      </c>
      <c r="AI33" s="11">
        <v>8805</v>
      </c>
      <c r="AJ33" s="11">
        <v>5339</v>
      </c>
      <c r="AK33" s="11">
        <v>3955</v>
      </c>
      <c r="AL33" s="11">
        <v>4874</v>
      </c>
      <c r="AM33" s="70"/>
      <c r="AN33" s="11">
        <v>505874</v>
      </c>
      <c r="AO33" s="11">
        <v>525719</v>
      </c>
      <c r="AP33" s="11">
        <v>551378</v>
      </c>
      <c r="AQ33" s="11">
        <v>538153</v>
      </c>
      <c r="AR33" s="11">
        <v>562939</v>
      </c>
      <c r="AS33" s="11">
        <v>448138</v>
      </c>
      <c r="AT33" s="11">
        <v>427165</v>
      </c>
      <c r="AU33" s="11">
        <v>441783</v>
      </c>
    </row>
    <row r="34" spans="2:47" x14ac:dyDescent="0.25">
      <c r="B34" s="93"/>
      <c r="C34" s="93"/>
      <c r="D34" s="8" t="s">
        <v>58</v>
      </c>
      <c r="E34" s="57">
        <v>71.701084345021997</v>
      </c>
      <c r="F34" s="58"/>
      <c r="G34" s="57">
        <v>67.994142074521406</v>
      </c>
      <c r="H34" s="58"/>
      <c r="I34" s="57">
        <v>68.218274492166998</v>
      </c>
      <c r="J34" s="58"/>
      <c r="K34" s="57">
        <v>69.976084321703695</v>
      </c>
      <c r="L34" s="58"/>
      <c r="M34" s="57">
        <v>69.582569302124895</v>
      </c>
      <c r="N34" s="58"/>
      <c r="O34" s="57">
        <v>70.821867265208198</v>
      </c>
      <c r="P34" s="58"/>
      <c r="Q34" s="57">
        <v>63.256046341760303</v>
      </c>
      <c r="R34" s="58"/>
      <c r="S34" s="57">
        <v>66.830682913825399</v>
      </c>
      <c r="T34" s="58"/>
      <c r="U34" s="70"/>
      <c r="V34" s="10">
        <v>0.80409864661735397</v>
      </c>
      <c r="W34" s="10">
        <v>1.11487852140646</v>
      </c>
      <c r="X34" s="10">
        <v>1.40633474920563</v>
      </c>
      <c r="Y34" s="10">
        <v>0.69226373690077803</v>
      </c>
      <c r="Z34" s="10">
        <v>0.66044216253197296</v>
      </c>
      <c r="AA34" s="10">
        <v>0.63063516891568505</v>
      </c>
      <c r="AB34" s="10">
        <v>0.93832448384468803</v>
      </c>
      <c r="AC34" s="10">
        <v>0.78473081238005904</v>
      </c>
      <c r="AD34" s="70"/>
      <c r="AE34" s="11">
        <v>6359</v>
      </c>
      <c r="AF34" s="11">
        <v>5111</v>
      </c>
      <c r="AG34" s="11">
        <v>3130</v>
      </c>
      <c r="AH34" s="11">
        <v>4271</v>
      </c>
      <c r="AI34" s="11">
        <v>5388</v>
      </c>
      <c r="AJ34" s="11">
        <v>3915</v>
      </c>
      <c r="AK34" s="11">
        <v>2619</v>
      </c>
      <c r="AL34" s="11">
        <v>3258</v>
      </c>
      <c r="AM34" s="70"/>
      <c r="AN34" s="11">
        <v>247700</v>
      </c>
      <c r="AO34" s="11">
        <v>240037</v>
      </c>
      <c r="AP34" s="11">
        <v>245727</v>
      </c>
      <c r="AQ34" s="11">
        <v>258654</v>
      </c>
      <c r="AR34" s="11">
        <v>264491</v>
      </c>
      <c r="AS34" s="11">
        <v>276405</v>
      </c>
      <c r="AT34" s="11">
        <v>249411</v>
      </c>
      <c r="AU34" s="11">
        <v>268247</v>
      </c>
    </row>
    <row r="35" spans="2:47" x14ac:dyDescent="0.25">
      <c r="B35" s="93"/>
      <c r="C35" s="93"/>
      <c r="D35" s="8" t="s">
        <v>59</v>
      </c>
      <c r="E35" s="57">
        <v>70.702497656403196</v>
      </c>
      <c r="F35" s="58"/>
      <c r="G35" s="57">
        <v>67.673654374421602</v>
      </c>
      <c r="H35" s="58"/>
      <c r="I35" s="57">
        <v>72.956286522538093</v>
      </c>
      <c r="J35" s="58"/>
      <c r="K35" s="57">
        <v>69.248433553127896</v>
      </c>
      <c r="L35" s="58"/>
      <c r="M35" s="57">
        <v>70.235463151886506</v>
      </c>
      <c r="N35" s="58"/>
      <c r="O35" s="57">
        <v>71.108479303165097</v>
      </c>
      <c r="P35" s="58"/>
      <c r="Q35" s="57">
        <v>63.517044040806098</v>
      </c>
      <c r="R35" s="58"/>
      <c r="S35" s="57">
        <v>69.885494528632506</v>
      </c>
      <c r="T35" s="58"/>
      <c r="U35" s="70"/>
      <c r="V35" s="10">
        <v>1.3606106691094699</v>
      </c>
      <c r="W35" s="10">
        <v>1.4844218975425501</v>
      </c>
      <c r="X35" s="10">
        <v>0.86483817315464295</v>
      </c>
      <c r="Y35" s="10">
        <v>0.89718827676831103</v>
      </c>
      <c r="Z35" s="10">
        <v>0.97168232309376501</v>
      </c>
      <c r="AA35" s="10">
        <v>1.2054261297475899</v>
      </c>
      <c r="AB35" s="10">
        <v>1.1635289485192699</v>
      </c>
      <c r="AC35" s="10">
        <v>0.78547094582219501</v>
      </c>
      <c r="AD35" s="70"/>
      <c r="AE35" s="11">
        <v>2271</v>
      </c>
      <c r="AF35" s="11">
        <v>2026</v>
      </c>
      <c r="AG35" s="11">
        <v>3559</v>
      </c>
      <c r="AH35" s="11">
        <v>2951</v>
      </c>
      <c r="AI35" s="11">
        <v>2597</v>
      </c>
      <c r="AJ35" s="11">
        <v>2664</v>
      </c>
      <c r="AK35" s="11">
        <v>1794</v>
      </c>
      <c r="AL35" s="11">
        <v>2681</v>
      </c>
      <c r="AM35" s="70"/>
      <c r="AN35" s="11">
        <v>97293</v>
      </c>
      <c r="AO35" s="11">
        <v>92876</v>
      </c>
      <c r="AP35" s="11">
        <v>105996</v>
      </c>
      <c r="AQ35" s="11">
        <v>105545</v>
      </c>
      <c r="AR35" s="11">
        <v>107055</v>
      </c>
      <c r="AS35" s="11">
        <v>111678</v>
      </c>
      <c r="AT35" s="11">
        <v>102110</v>
      </c>
      <c r="AU35" s="11">
        <v>112849</v>
      </c>
    </row>
    <row r="36" spans="2:47" x14ac:dyDescent="0.25">
      <c r="B36" s="93"/>
      <c r="C36" s="93"/>
      <c r="D36" s="8" t="s">
        <v>60</v>
      </c>
      <c r="E36" s="57">
        <v>74.931651310939401</v>
      </c>
      <c r="F36" s="58"/>
      <c r="G36" s="57">
        <v>72.323434953272795</v>
      </c>
      <c r="H36" s="58"/>
      <c r="I36" s="57">
        <v>71.470628296887</v>
      </c>
      <c r="J36" s="58"/>
      <c r="K36" s="57">
        <v>70.397033487914598</v>
      </c>
      <c r="L36" s="58"/>
      <c r="M36" s="57">
        <v>71.6679516680707</v>
      </c>
      <c r="N36" s="58"/>
      <c r="O36" s="57">
        <v>72.635582717210099</v>
      </c>
      <c r="P36" s="58"/>
      <c r="Q36" s="57">
        <v>66.240418653014601</v>
      </c>
      <c r="R36" s="58"/>
      <c r="S36" s="57">
        <v>70.620705224209303</v>
      </c>
      <c r="T36" s="58"/>
      <c r="U36" s="70"/>
      <c r="V36" s="10">
        <v>0.95542691988101003</v>
      </c>
      <c r="W36" s="10">
        <v>0.90046256044537798</v>
      </c>
      <c r="X36" s="10">
        <v>0.81940080769143997</v>
      </c>
      <c r="Y36" s="10">
        <v>0.78445772643435796</v>
      </c>
      <c r="Z36" s="10">
        <v>0.71392338661059296</v>
      </c>
      <c r="AA36" s="10">
        <v>0.84534117871583903</v>
      </c>
      <c r="AB36" s="10">
        <v>0.71033649016270695</v>
      </c>
      <c r="AC36" s="10">
        <v>0.80020427070020606</v>
      </c>
      <c r="AD36" s="70"/>
      <c r="AE36" s="11">
        <v>5998</v>
      </c>
      <c r="AF36" s="11">
        <v>4849</v>
      </c>
      <c r="AG36" s="11">
        <v>3688</v>
      </c>
      <c r="AH36" s="11">
        <v>3356</v>
      </c>
      <c r="AI36" s="11">
        <v>5032</v>
      </c>
      <c r="AJ36" s="11">
        <v>3323</v>
      </c>
      <c r="AK36" s="11">
        <v>2429</v>
      </c>
      <c r="AL36" s="11">
        <v>2778</v>
      </c>
      <c r="AM36" s="70"/>
      <c r="AN36" s="11">
        <v>226663</v>
      </c>
      <c r="AO36" s="11">
        <v>224970</v>
      </c>
      <c r="AP36" s="11">
        <v>230873</v>
      </c>
      <c r="AQ36" s="11">
        <v>233319</v>
      </c>
      <c r="AR36" s="11">
        <v>240752</v>
      </c>
      <c r="AS36" s="11">
        <v>254940</v>
      </c>
      <c r="AT36" s="11">
        <v>233157</v>
      </c>
      <c r="AU36" s="11">
        <v>256517</v>
      </c>
    </row>
    <row r="37" spans="2:47" x14ac:dyDescent="0.25">
      <c r="B37" s="93"/>
      <c r="C37" s="93"/>
      <c r="D37" s="8" t="s">
        <v>61</v>
      </c>
      <c r="E37" s="57">
        <v>78.275787539849702</v>
      </c>
      <c r="F37" s="58"/>
      <c r="G37" s="57">
        <v>78.803979788508599</v>
      </c>
      <c r="H37" s="58"/>
      <c r="I37" s="57">
        <v>77.040829452777203</v>
      </c>
      <c r="J37" s="58"/>
      <c r="K37" s="57">
        <v>74.811013767209005</v>
      </c>
      <c r="L37" s="58"/>
      <c r="M37" s="57">
        <v>74.820691687954394</v>
      </c>
      <c r="N37" s="58"/>
      <c r="O37" s="57">
        <v>78.146409236813099</v>
      </c>
      <c r="P37" s="58"/>
      <c r="Q37" s="57">
        <v>72.281430219146401</v>
      </c>
      <c r="R37" s="58"/>
      <c r="S37" s="57">
        <v>75.097642463884</v>
      </c>
      <c r="T37" s="58"/>
      <c r="U37" s="70"/>
      <c r="V37" s="10">
        <v>1.4384162133421401</v>
      </c>
      <c r="W37" s="10">
        <v>2.0496499713765699</v>
      </c>
      <c r="X37" s="10">
        <v>1.0675732705241201</v>
      </c>
      <c r="Y37" s="10">
        <v>1.13576439748865</v>
      </c>
      <c r="Z37" s="10">
        <v>1.10109215039576</v>
      </c>
      <c r="AA37" s="10">
        <v>0.85349062888268301</v>
      </c>
      <c r="AB37" s="10">
        <v>1.42718689948238</v>
      </c>
      <c r="AC37" s="10">
        <v>1.14191996636489</v>
      </c>
      <c r="AD37" s="70"/>
      <c r="AE37" s="11">
        <v>1127</v>
      </c>
      <c r="AF37" s="11">
        <v>926</v>
      </c>
      <c r="AG37" s="11">
        <v>2467</v>
      </c>
      <c r="AH37" s="11">
        <v>1512</v>
      </c>
      <c r="AI37" s="11">
        <v>890</v>
      </c>
      <c r="AJ37" s="11">
        <v>1441</v>
      </c>
      <c r="AK37" s="11">
        <v>1151</v>
      </c>
      <c r="AL37" s="11">
        <v>1018</v>
      </c>
      <c r="AM37" s="70"/>
      <c r="AN37" s="11">
        <v>28973</v>
      </c>
      <c r="AO37" s="11">
        <v>30256</v>
      </c>
      <c r="AP37" s="11">
        <v>29945</v>
      </c>
      <c r="AQ37" s="11">
        <v>29887</v>
      </c>
      <c r="AR37" s="11">
        <v>30461</v>
      </c>
      <c r="AS37" s="11">
        <v>32623</v>
      </c>
      <c r="AT37" s="11">
        <v>31334</v>
      </c>
      <c r="AU37" s="11">
        <v>31918</v>
      </c>
    </row>
    <row r="38" spans="2:47" x14ac:dyDescent="0.25">
      <c r="B38" s="93"/>
      <c r="C38" s="93"/>
      <c r="D38" s="8" t="s">
        <v>62</v>
      </c>
      <c r="E38" s="57">
        <v>76.439664319475199</v>
      </c>
      <c r="F38" s="58"/>
      <c r="G38" s="57">
        <v>77.852756812076194</v>
      </c>
      <c r="H38" s="58" t="s">
        <v>102</v>
      </c>
      <c r="I38" s="57">
        <v>76.730472783872301</v>
      </c>
      <c r="J38" s="58"/>
      <c r="K38" s="57">
        <v>73.680231265287901</v>
      </c>
      <c r="L38" s="58"/>
      <c r="M38" s="57">
        <v>75.561422893139493</v>
      </c>
      <c r="N38" s="58"/>
      <c r="O38" s="57">
        <v>75.627698929571096</v>
      </c>
      <c r="P38" s="58"/>
      <c r="Q38" s="57">
        <v>70.424227694966504</v>
      </c>
      <c r="R38" s="58"/>
      <c r="S38" s="57">
        <v>74.544653936992106</v>
      </c>
      <c r="T38" s="58"/>
      <c r="U38" s="70"/>
      <c r="V38" s="10">
        <v>2.3235597723713699</v>
      </c>
      <c r="W38" s="10">
        <v>4.14650535813883</v>
      </c>
      <c r="X38" s="10">
        <v>1.2047232083381301</v>
      </c>
      <c r="Y38" s="10">
        <v>1.2880399652610801</v>
      </c>
      <c r="Z38" s="10">
        <v>1.4176672444078</v>
      </c>
      <c r="AA38" s="10">
        <v>0.84594094949280496</v>
      </c>
      <c r="AB38" s="10">
        <v>0.90068711167329896</v>
      </c>
      <c r="AC38" s="10">
        <v>1.1999713995101999</v>
      </c>
      <c r="AD38" s="70"/>
      <c r="AE38" s="11">
        <v>1004</v>
      </c>
      <c r="AF38" s="11">
        <v>649</v>
      </c>
      <c r="AG38" s="11">
        <v>1357</v>
      </c>
      <c r="AH38" s="11">
        <v>1632</v>
      </c>
      <c r="AI38" s="11">
        <v>1538</v>
      </c>
      <c r="AJ38" s="11">
        <v>1919</v>
      </c>
      <c r="AK38" s="11">
        <v>1255</v>
      </c>
      <c r="AL38" s="11">
        <v>1433</v>
      </c>
      <c r="AM38" s="70"/>
      <c r="AN38" s="11">
        <v>47547</v>
      </c>
      <c r="AO38" s="11">
        <v>48686</v>
      </c>
      <c r="AP38" s="11">
        <v>51269</v>
      </c>
      <c r="AQ38" s="11">
        <v>49701</v>
      </c>
      <c r="AR38" s="11">
        <v>52658</v>
      </c>
      <c r="AS38" s="11">
        <v>53766</v>
      </c>
      <c r="AT38" s="11">
        <v>52159</v>
      </c>
      <c r="AU38" s="11">
        <v>55866</v>
      </c>
    </row>
    <row r="39" spans="2:47" x14ac:dyDescent="0.25">
      <c r="B39" s="93"/>
      <c r="C39" s="94"/>
      <c r="D39" s="8" t="s">
        <v>45</v>
      </c>
      <c r="E39" s="57">
        <v>74.423562196842795</v>
      </c>
      <c r="F39" s="58"/>
      <c r="G39" s="57">
        <v>73.249507963908798</v>
      </c>
      <c r="H39" s="58"/>
      <c r="I39" s="57">
        <v>73.148610547129707</v>
      </c>
      <c r="J39" s="58"/>
      <c r="K39" s="57">
        <v>73.376833139184896</v>
      </c>
      <c r="L39" s="58"/>
      <c r="M39" s="57">
        <v>73.945087002368197</v>
      </c>
      <c r="N39" s="58"/>
      <c r="O39" s="57">
        <v>74.491018772127404</v>
      </c>
      <c r="P39" s="58"/>
      <c r="Q39" s="57">
        <v>69.4337274102663</v>
      </c>
      <c r="R39" s="58"/>
      <c r="S39" s="57">
        <v>73.018977082197097</v>
      </c>
      <c r="T39" s="58"/>
      <c r="U39" s="70"/>
      <c r="V39" s="10">
        <v>0.24031330146006599</v>
      </c>
      <c r="W39" s="10">
        <v>0.29253869880181299</v>
      </c>
      <c r="X39" s="10">
        <v>0.382298003870151</v>
      </c>
      <c r="Y39" s="10">
        <v>0.26620174078602599</v>
      </c>
      <c r="Z39" s="10">
        <v>0.22672978920616799</v>
      </c>
      <c r="AA39" s="10">
        <v>0.247357095118168</v>
      </c>
      <c r="AB39" s="10">
        <v>0.326698691866316</v>
      </c>
      <c r="AC39" s="10">
        <v>0.22649841656141101</v>
      </c>
      <c r="AD39" s="70"/>
      <c r="AE39" s="11">
        <v>71295</v>
      </c>
      <c r="AF39" s="11">
        <v>64400</v>
      </c>
      <c r="AG39" s="11">
        <v>51354</v>
      </c>
      <c r="AH39" s="11">
        <v>56387</v>
      </c>
      <c r="AI39" s="11">
        <v>69694</v>
      </c>
      <c r="AJ39" s="11">
        <v>57411</v>
      </c>
      <c r="AK39" s="11">
        <v>43998</v>
      </c>
      <c r="AL39" s="11">
        <v>52283</v>
      </c>
      <c r="AM39" s="70"/>
      <c r="AN39" s="11">
        <v>4533678</v>
      </c>
      <c r="AO39" s="11">
        <v>4699832</v>
      </c>
      <c r="AP39" s="11">
        <v>4843950</v>
      </c>
      <c r="AQ39" s="11">
        <v>4999543</v>
      </c>
      <c r="AR39" s="11">
        <v>5178055</v>
      </c>
      <c r="AS39" s="11">
        <v>5409689</v>
      </c>
      <c r="AT39" s="11">
        <v>5371841</v>
      </c>
      <c r="AU39" s="11">
        <v>5773003</v>
      </c>
    </row>
    <row r="40" spans="2:47" x14ac:dyDescent="0.25">
      <c r="B40" s="93"/>
      <c r="C40" s="92" t="s">
        <v>45</v>
      </c>
      <c r="D40" s="8" t="s">
        <v>47</v>
      </c>
      <c r="E40" s="57">
        <v>100</v>
      </c>
      <c r="F40" s="58"/>
      <c r="G40" s="57">
        <v>100</v>
      </c>
      <c r="H40" s="58"/>
      <c r="I40" s="57">
        <v>100</v>
      </c>
      <c r="J40" s="58"/>
      <c r="K40" s="57">
        <v>100</v>
      </c>
      <c r="L40" s="58"/>
      <c r="M40" s="57">
        <v>100</v>
      </c>
      <c r="N40" s="58"/>
      <c r="O40" s="57">
        <v>100</v>
      </c>
      <c r="P40" s="58"/>
      <c r="Q40" s="57">
        <v>100</v>
      </c>
      <c r="R40" s="58"/>
      <c r="S40" s="57">
        <v>100</v>
      </c>
      <c r="T40" s="58"/>
      <c r="U40" s="70"/>
      <c r="V40" s="10">
        <v>0</v>
      </c>
      <c r="W40" s="10">
        <v>0</v>
      </c>
      <c r="X40" s="10">
        <v>0</v>
      </c>
      <c r="Y40" s="10">
        <v>0</v>
      </c>
      <c r="Z40" s="10">
        <v>0</v>
      </c>
      <c r="AA40" s="10">
        <v>0</v>
      </c>
      <c r="AB40" s="10">
        <v>0</v>
      </c>
      <c r="AC40" s="10">
        <v>0</v>
      </c>
      <c r="AD40" s="70"/>
      <c r="AE40" s="11">
        <v>838</v>
      </c>
      <c r="AF40" s="11">
        <v>896</v>
      </c>
      <c r="AG40" s="11">
        <v>2789</v>
      </c>
      <c r="AH40" s="11">
        <v>3110</v>
      </c>
      <c r="AI40" s="11">
        <v>1019</v>
      </c>
      <c r="AJ40" s="11">
        <v>2972</v>
      </c>
      <c r="AK40" s="11">
        <v>2645</v>
      </c>
      <c r="AL40" s="11">
        <v>3021</v>
      </c>
      <c r="AM40" s="70"/>
      <c r="AN40" s="11">
        <v>69389</v>
      </c>
      <c r="AO40" s="11">
        <v>78129</v>
      </c>
      <c r="AP40" s="11">
        <v>80947</v>
      </c>
      <c r="AQ40" s="11">
        <v>83850</v>
      </c>
      <c r="AR40" s="11">
        <v>88721</v>
      </c>
      <c r="AS40" s="11">
        <v>92419</v>
      </c>
      <c r="AT40" s="11">
        <v>101664</v>
      </c>
      <c r="AU40" s="11">
        <v>101165</v>
      </c>
    </row>
    <row r="41" spans="2:47" x14ac:dyDescent="0.25">
      <c r="B41" s="93"/>
      <c r="C41" s="93"/>
      <c r="D41" s="8" t="s">
        <v>48</v>
      </c>
      <c r="E41" s="57">
        <v>100</v>
      </c>
      <c r="F41" s="58"/>
      <c r="G41" s="57">
        <v>100</v>
      </c>
      <c r="H41" s="58"/>
      <c r="I41" s="57">
        <v>100</v>
      </c>
      <c r="J41" s="58"/>
      <c r="K41" s="57">
        <v>100</v>
      </c>
      <c r="L41" s="58"/>
      <c r="M41" s="57">
        <v>100</v>
      </c>
      <c r="N41" s="58"/>
      <c r="O41" s="57">
        <v>100</v>
      </c>
      <c r="P41" s="58"/>
      <c r="Q41" s="57">
        <v>100</v>
      </c>
      <c r="R41" s="58"/>
      <c r="S41" s="57">
        <v>100</v>
      </c>
      <c r="T41" s="58"/>
      <c r="U41" s="70"/>
      <c r="V41" s="10">
        <v>0</v>
      </c>
      <c r="W41" s="10">
        <v>0</v>
      </c>
      <c r="X41" s="10">
        <v>0</v>
      </c>
      <c r="Y41" s="10">
        <v>0</v>
      </c>
      <c r="Z41" s="10">
        <v>0</v>
      </c>
      <c r="AA41" s="10">
        <v>0</v>
      </c>
      <c r="AB41" s="10">
        <v>0</v>
      </c>
      <c r="AC41" s="10">
        <v>0</v>
      </c>
      <c r="AD41" s="70"/>
      <c r="AE41" s="11">
        <v>1901</v>
      </c>
      <c r="AF41" s="11">
        <v>1593</v>
      </c>
      <c r="AG41" s="11">
        <v>4723</v>
      </c>
      <c r="AH41" s="11">
        <v>3506</v>
      </c>
      <c r="AI41" s="11">
        <v>2995</v>
      </c>
      <c r="AJ41" s="11">
        <v>3659</v>
      </c>
      <c r="AK41" s="11">
        <v>3005</v>
      </c>
      <c r="AL41" s="11">
        <v>3185</v>
      </c>
      <c r="AM41" s="70"/>
      <c r="AN41" s="11">
        <v>109053</v>
      </c>
      <c r="AO41" s="11">
        <v>106814</v>
      </c>
      <c r="AP41" s="11">
        <v>112389</v>
      </c>
      <c r="AQ41" s="11">
        <v>120491</v>
      </c>
      <c r="AR41" s="11">
        <v>123833</v>
      </c>
      <c r="AS41" s="11">
        <v>130603</v>
      </c>
      <c r="AT41" s="11">
        <v>148198</v>
      </c>
      <c r="AU41" s="11">
        <v>151885</v>
      </c>
    </row>
    <row r="42" spans="2:47" x14ac:dyDescent="0.25">
      <c r="B42" s="93"/>
      <c r="C42" s="93"/>
      <c r="D42" s="8" t="s">
        <v>49</v>
      </c>
      <c r="E42" s="57">
        <v>100</v>
      </c>
      <c r="F42" s="58"/>
      <c r="G42" s="57">
        <v>100</v>
      </c>
      <c r="H42" s="58"/>
      <c r="I42" s="57">
        <v>100</v>
      </c>
      <c r="J42" s="58"/>
      <c r="K42" s="57">
        <v>100</v>
      </c>
      <c r="L42" s="58"/>
      <c r="M42" s="57">
        <v>100</v>
      </c>
      <c r="N42" s="58"/>
      <c r="O42" s="57">
        <v>100</v>
      </c>
      <c r="P42" s="58"/>
      <c r="Q42" s="57">
        <v>100</v>
      </c>
      <c r="R42" s="58"/>
      <c r="S42" s="57">
        <v>100</v>
      </c>
      <c r="T42" s="58"/>
      <c r="U42" s="70"/>
      <c r="V42" s="10">
        <v>0</v>
      </c>
      <c r="W42" s="10">
        <v>0</v>
      </c>
      <c r="X42" s="10">
        <v>0</v>
      </c>
      <c r="Y42" s="10">
        <v>0</v>
      </c>
      <c r="Z42" s="10">
        <v>0</v>
      </c>
      <c r="AA42" s="10">
        <v>0</v>
      </c>
      <c r="AB42" s="10">
        <v>0</v>
      </c>
      <c r="AC42" s="10">
        <v>0</v>
      </c>
      <c r="AD42" s="70"/>
      <c r="AE42" s="11">
        <v>2619</v>
      </c>
      <c r="AF42" s="11">
        <v>2635</v>
      </c>
      <c r="AG42" s="11">
        <v>5239</v>
      </c>
      <c r="AH42" s="11">
        <v>2957</v>
      </c>
      <c r="AI42" s="11">
        <v>2466</v>
      </c>
      <c r="AJ42" s="11">
        <v>3211</v>
      </c>
      <c r="AK42" s="11">
        <v>2744</v>
      </c>
      <c r="AL42" s="11">
        <v>3358</v>
      </c>
      <c r="AM42" s="70"/>
      <c r="AN42" s="11">
        <v>199681</v>
      </c>
      <c r="AO42" s="11">
        <v>206062</v>
      </c>
      <c r="AP42" s="11">
        <v>220006</v>
      </c>
      <c r="AQ42" s="11">
        <v>227559</v>
      </c>
      <c r="AR42" s="11">
        <v>232998</v>
      </c>
      <c r="AS42" s="11">
        <v>251177</v>
      </c>
      <c r="AT42" s="11">
        <v>272109</v>
      </c>
      <c r="AU42" s="11">
        <v>284991</v>
      </c>
    </row>
    <row r="43" spans="2:47" x14ac:dyDescent="0.25">
      <c r="B43" s="93"/>
      <c r="C43" s="93"/>
      <c r="D43" s="8" t="s">
        <v>50</v>
      </c>
      <c r="E43" s="57">
        <v>100</v>
      </c>
      <c r="F43" s="58"/>
      <c r="G43" s="57">
        <v>100</v>
      </c>
      <c r="H43" s="58"/>
      <c r="I43" s="57">
        <v>100</v>
      </c>
      <c r="J43" s="58"/>
      <c r="K43" s="57">
        <v>100</v>
      </c>
      <c r="L43" s="58"/>
      <c r="M43" s="57">
        <v>100</v>
      </c>
      <c r="N43" s="58"/>
      <c r="O43" s="57">
        <v>100</v>
      </c>
      <c r="P43" s="58"/>
      <c r="Q43" s="57">
        <v>100</v>
      </c>
      <c r="R43" s="58"/>
      <c r="S43" s="57">
        <v>100</v>
      </c>
      <c r="T43" s="58"/>
      <c r="U43" s="70"/>
      <c r="V43" s="10">
        <v>0</v>
      </c>
      <c r="W43" s="10">
        <v>0</v>
      </c>
      <c r="X43" s="10">
        <v>0</v>
      </c>
      <c r="Y43" s="10">
        <v>0</v>
      </c>
      <c r="Z43" s="10">
        <v>0</v>
      </c>
      <c r="AA43" s="10">
        <v>0</v>
      </c>
      <c r="AB43" s="10">
        <v>0</v>
      </c>
      <c r="AC43" s="10">
        <v>0</v>
      </c>
      <c r="AD43" s="70"/>
      <c r="AE43" s="11">
        <v>2494</v>
      </c>
      <c r="AF43" s="11">
        <v>2011</v>
      </c>
      <c r="AG43" s="11">
        <v>3705</v>
      </c>
      <c r="AH43" s="11">
        <v>2960</v>
      </c>
      <c r="AI43" s="11">
        <v>4999</v>
      </c>
      <c r="AJ43" s="11">
        <v>2539</v>
      </c>
      <c r="AK43" s="11">
        <v>2659</v>
      </c>
      <c r="AL43" s="11">
        <v>3358</v>
      </c>
      <c r="AM43" s="70"/>
      <c r="AN43" s="11">
        <v>99999</v>
      </c>
      <c r="AO43" s="11">
        <v>101631</v>
      </c>
      <c r="AP43" s="11">
        <v>112366</v>
      </c>
      <c r="AQ43" s="11">
        <v>113439</v>
      </c>
      <c r="AR43" s="11">
        <v>116249</v>
      </c>
      <c r="AS43" s="11">
        <v>118869</v>
      </c>
      <c r="AT43" s="11">
        <v>123270</v>
      </c>
      <c r="AU43" s="11">
        <v>124794</v>
      </c>
    </row>
    <row r="44" spans="2:47" x14ac:dyDescent="0.25">
      <c r="B44" s="93"/>
      <c r="C44" s="93"/>
      <c r="D44" s="8" t="s">
        <v>51</v>
      </c>
      <c r="E44" s="57">
        <v>100</v>
      </c>
      <c r="F44" s="58"/>
      <c r="G44" s="57">
        <v>100</v>
      </c>
      <c r="H44" s="58"/>
      <c r="I44" s="57">
        <v>100</v>
      </c>
      <c r="J44" s="58"/>
      <c r="K44" s="57">
        <v>100</v>
      </c>
      <c r="L44" s="58"/>
      <c r="M44" s="57">
        <v>100</v>
      </c>
      <c r="N44" s="58"/>
      <c r="O44" s="57">
        <v>100</v>
      </c>
      <c r="P44" s="58"/>
      <c r="Q44" s="57">
        <v>100</v>
      </c>
      <c r="R44" s="58"/>
      <c r="S44" s="57">
        <v>100</v>
      </c>
      <c r="T44" s="58"/>
      <c r="U44" s="70"/>
      <c r="V44" s="10">
        <v>0</v>
      </c>
      <c r="W44" s="10">
        <v>0</v>
      </c>
      <c r="X44" s="10">
        <v>0</v>
      </c>
      <c r="Y44" s="10">
        <v>0</v>
      </c>
      <c r="Z44" s="10">
        <v>0</v>
      </c>
      <c r="AA44" s="10">
        <v>0</v>
      </c>
      <c r="AB44" s="10">
        <v>0</v>
      </c>
      <c r="AC44" s="10">
        <v>0</v>
      </c>
      <c r="AD44" s="70"/>
      <c r="AE44" s="11">
        <v>4507</v>
      </c>
      <c r="AF44" s="11">
        <v>4117</v>
      </c>
      <c r="AG44" s="11">
        <v>3066</v>
      </c>
      <c r="AH44" s="11">
        <v>3822</v>
      </c>
      <c r="AI44" s="11">
        <v>4522</v>
      </c>
      <c r="AJ44" s="11">
        <v>3728</v>
      </c>
      <c r="AK44" s="11">
        <v>3014</v>
      </c>
      <c r="AL44" s="11">
        <v>3123</v>
      </c>
      <c r="AM44" s="70"/>
      <c r="AN44" s="11">
        <v>251850</v>
      </c>
      <c r="AO44" s="11">
        <v>264721</v>
      </c>
      <c r="AP44" s="11">
        <v>272217</v>
      </c>
      <c r="AQ44" s="11">
        <v>278113</v>
      </c>
      <c r="AR44" s="11">
        <v>292426</v>
      </c>
      <c r="AS44" s="11">
        <v>306446</v>
      </c>
      <c r="AT44" s="11">
        <v>329763</v>
      </c>
      <c r="AU44" s="11">
        <v>340047</v>
      </c>
    </row>
    <row r="45" spans="2:47" x14ac:dyDescent="0.25">
      <c r="B45" s="93"/>
      <c r="C45" s="93"/>
      <c r="D45" s="8" t="s">
        <v>52</v>
      </c>
      <c r="E45" s="57">
        <v>100</v>
      </c>
      <c r="F45" s="58"/>
      <c r="G45" s="57">
        <v>100</v>
      </c>
      <c r="H45" s="58"/>
      <c r="I45" s="57">
        <v>100</v>
      </c>
      <c r="J45" s="58"/>
      <c r="K45" s="57">
        <v>100</v>
      </c>
      <c r="L45" s="58"/>
      <c r="M45" s="57">
        <v>100</v>
      </c>
      <c r="N45" s="58"/>
      <c r="O45" s="57">
        <v>100</v>
      </c>
      <c r="P45" s="58"/>
      <c r="Q45" s="57">
        <v>100</v>
      </c>
      <c r="R45" s="58"/>
      <c r="S45" s="57">
        <v>100</v>
      </c>
      <c r="T45" s="58"/>
      <c r="U45" s="70"/>
      <c r="V45" s="10">
        <v>0</v>
      </c>
      <c r="W45" s="10">
        <v>0</v>
      </c>
      <c r="X45" s="10">
        <v>0</v>
      </c>
      <c r="Y45" s="10">
        <v>0</v>
      </c>
      <c r="Z45" s="10">
        <v>0</v>
      </c>
      <c r="AA45" s="10">
        <v>0</v>
      </c>
      <c r="AB45" s="10">
        <v>0</v>
      </c>
      <c r="AC45" s="10">
        <v>0</v>
      </c>
      <c r="AD45" s="70"/>
      <c r="AE45" s="11">
        <v>10361</v>
      </c>
      <c r="AF45" s="11">
        <v>10324</v>
      </c>
      <c r="AG45" s="11">
        <v>5619</v>
      </c>
      <c r="AH45" s="11">
        <v>7610</v>
      </c>
      <c r="AI45" s="11">
        <v>10586</v>
      </c>
      <c r="AJ45" s="11">
        <v>7393</v>
      </c>
      <c r="AK45" s="11">
        <v>6719</v>
      </c>
      <c r="AL45" s="11">
        <v>7919</v>
      </c>
      <c r="AM45" s="70"/>
      <c r="AN45" s="11">
        <v>611624</v>
      </c>
      <c r="AO45" s="11">
        <v>651981</v>
      </c>
      <c r="AP45" s="11">
        <v>684719</v>
      </c>
      <c r="AQ45" s="11">
        <v>680760</v>
      </c>
      <c r="AR45" s="11">
        <v>722143</v>
      </c>
      <c r="AS45" s="11">
        <v>742482</v>
      </c>
      <c r="AT45" s="11">
        <v>769826</v>
      </c>
      <c r="AU45" s="11">
        <v>792322</v>
      </c>
    </row>
    <row r="46" spans="2:47" x14ac:dyDescent="0.25">
      <c r="B46" s="93"/>
      <c r="C46" s="93"/>
      <c r="D46" s="8" t="s">
        <v>53</v>
      </c>
      <c r="E46" s="57">
        <v>100</v>
      </c>
      <c r="F46" s="58"/>
      <c r="G46" s="57">
        <v>100</v>
      </c>
      <c r="H46" s="58"/>
      <c r="I46" s="57">
        <v>100</v>
      </c>
      <c r="J46" s="58"/>
      <c r="K46" s="57">
        <v>100</v>
      </c>
      <c r="L46" s="58"/>
      <c r="M46" s="57">
        <v>100</v>
      </c>
      <c r="N46" s="58"/>
      <c r="O46" s="57">
        <v>100</v>
      </c>
      <c r="P46" s="58"/>
      <c r="Q46" s="57">
        <v>100</v>
      </c>
      <c r="R46" s="58"/>
      <c r="S46" s="57">
        <v>100</v>
      </c>
      <c r="T46" s="58"/>
      <c r="U46" s="70"/>
      <c r="V46" s="10">
        <v>0</v>
      </c>
      <c r="W46" s="10">
        <v>0</v>
      </c>
      <c r="X46" s="10">
        <v>0</v>
      </c>
      <c r="Y46" s="10">
        <v>0</v>
      </c>
      <c r="Z46" s="10">
        <v>0</v>
      </c>
      <c r="AA46" s="10">
        <v>0</v>
      </c>
      <c r="AB46" s="10">
        <v>0</v>
      </c>
      <c r="AC46" s="10">
        <v>0</v>
      </c>
      <c r="AD46" s="70"/>
      <c r="AE46" s="11">
        <v>19121</v>
      </c>
      <c r="AF46" s="11">
        <v>18663</v>
      </c>
      <c r="AG46" s="11">
        <v>9870</v>
      </c>
      <c r="AH46" s="11">
        <v>13421</v>
      </c>
      <c r="AI46" s="11">
        <v>21533</v>
      </c>
      <c r="AJ46" s="11">
        <v>16010</v>
      </c>
      <c r="AK46" s="11">
        <v>14559</v>
      </c>
      <c r="AL46" s="11">
        <v>14739</v>
      </c>
      <c r="AM46" s="70"/>
      <c r="AN46" s="11">
        <v>2431341</v>
      </c>
      <c r="AO46" s="11">
        <v>2604001</v>
      </c>
      <c r="AP46" s="11">
        <v>2673075</v>
      </c>
      <c r="AQ46" s="11">
        <v>2790529</v>
      </c>
      <c r="AR46" s="11">
        <v>2838449</v>
      </c>
      <c r="AS46" s="11">
        <v>2945455</v>
      </c>
      <c r="AT46" s="11">
        <v>3262395</v>
      </c>
      <c r="AU46" s="11">
        <v>3335088</v>
      </c>
    </row>
    <row r="47" spans="2:47" x14ac:dyDescent="0.25">
      <c r="B47" s="93"/>
      <c r="C47" s="93"/>
      <c r="D47" s="8" t="s">
        <v>54</v>
      </c>
      <c r="E47" s="57">
        <v>100</v>
      </c>
      <c r="F47" s="58"/>
      <c r="G47" s="57">
        <v>100</v>
      </c>
      <c r="H47" s="58"/>
      <c r="I47" s="57">
        <v>100</v>
      </c>
      <c r="J47" s="58"/>
      <c r="K47" s="57">
        <v>100</v>
      </c>
      <c r="L47" s="58"/>
      <c r="M47" s="57">
        <v>100</v>
      </c>
      <c r="N47" s="58"/>
      <c r="O47" s="57">
        <v>100</v>
      </c>
      <c r="P47" s="58"/>
      <c r="Q47" s="57">
        <v>100</v>
      </c>
      <c r="R47" s="58"/>
      <c r="S47" s="57">
        <v>100</v>
      </c>
      <c r="T47" s="58"/>
      <c r="U47" s="70"/>
      <c r="V47" s="10">
        <v>0</v>
      </c>
      <c r="W47" s="10">
        <v>0</v>
      </c>
      <c r="X47" s="10">
        <v>0</v>
      </c>
      <c r="Y47" s="10">
        <v>0</v>
      </c>
      <c r="Z47" s="10">
        <v>0</v>
      </c>
      <c r="AA47" s="10">
        <v>0</v>
      </c>
      <c r="AB47" s="10">
        <v>0</v>
      </c>
      <c r="AC47" s="10">
        <v>0</v>
      </c>
      <c r="AD47" s="70"/>
      <c r="AE47" s="11">
        <v>9984</v>
      </c>
      <c r="AF47" s="11">
        <v>8848</v>
      </c>
      <c r="AG47" s="11">
        <v>4622</v>
      </c>
      <c r="AH47" s="11">
        <v>6196</v>
      </c>
      <c r="AI47" s="11">
        <v>8748</v>
      </c>
      <c r="AJ47" s="11">
        <v>6139</v>
      </c>
      <c r="AK47" s="11">
        <v>4714</v>
      </c>
      <c r="AL47" s="11">
        <v>5384</v>
      </c>
      <c r="AM47" s="70"/>
      <c r="AN47" s="11">
        <v>327652</v>
      </c>
      <c r="AO47" s="11">
        <v>345787</v>
      </c>
      <c r="AP47" s="11">
        <v>349715</v>
      </c>
      <c r="AQ47" s="11">
        <v>353960</v>
      </c>
      <c r="AR47" s="11">
        <v>367439</v>
      </c>
      <c r="AS47" s="11">
        <v>389215</v>
      </c>
      <c r="AT47" s="11">
        <v>395020</v>
      </c>
      <c r="AU47" s="11">
        <v>413173</v>
      </c>
    </row>
    <row r="48" spans="2:47" x14ac:dyDescent="0.25">
      <c r="B48" s="93"/>
      <c r="C48" s="93"/>
      <c r="D48" s="8" t="s">
        <v>55</v>
      </c>
      <c r="E48" s="57">
        <v>100</v>
      </c>
      <c r="F48" s="58"/>
      <c r="G48" s="57">
        <v>100</v>
      </c>
      <c r="H48" s="58"/>
      <c r="I48" s="57">
        <v>100</v>
      </c>
      <c r="J48" s="58"/>
      <c r="K48" s="57">
        <v>100</v>
      </c>
      <c r="L48" s="58"/>
      <c r="M48" s="57">
        <v>100</v>
      </c>
      <c r="N48" s="58"/>
      <c r="O48" s="57">
        <v>100</v>
      </c>
      <c r="P48" s="58"/>
      <c r="Q48" s="57">
        <v>100</v>
      </c>
      <c r="R48" s="58"/>
      <c r="S48" s="57">
        <v>100</v>
      </c>
      <c r="T48" s="58"/>
      <c r="U48" s="70"/>
      <c r="V48" s="10">
        <v>0</v>
      </c>
      <c r="W48" s="10">
        <v>0</v>
      </c>
      <c r="X48" s="10">
        <v>0</v>
      </c>
      <c r="Y48" s="10">
        <v>0</v>
      </c>
      <c r="Z48" s="10">
        <v>0</v>
      </c>
      <c r="AA48" s="10">
        <v>0</v>
      </c>
      <c r="AB48" s="10">
        <v>0</v>
      </c>
      <c r="AC48" s="10">
        <v>0</v>
      </c>
      <c r="AD48" s="70"/>
      <c r="AE48" s="11">
        <v>9075</v>
      </c>
      <c r="AF48" s="11">
        <v>8596</v>
      </c>
      <c r="AG48" s="11">
        <v>6173</v>
      </c>
      <c r="AH48" s="11">
        <v>5501</v>
      </c>
      <c r="AI48" s="11">
        <v>6620</v>
      </c>
      <c r="AJ48" s="11">
        <v>5949</v>
      </c>
      <c r="AK48" s="11">
        <v>4717</v>
      </c>
      <c r="AL48" s="11">
        <v>5305</v>
      </c>
      <c r="AM48" s="70"/>
      <c r="AN48" s="11">
        <v>366992</v>
      </c>
      <c r="AO48" s="11">
        <v>387472</v>
      </c>
      <c r="AP48" s="11">
        <v>390088</v>
      </c>
      <c r="AQ48" s="11">
        <v>409171</v>
      </c>
      <c r="AR48" s="11">
        <v>417580</v>
      </c>
      <c r="AS48" s="11">
        <v>433479</v>
      </c>
      <c r="AT48" s="11">
        <v>449799</v>
      </c>
      <c r="AU48" s="11">
        <v>460359</v>
      </c>
    </row>
    <row r="49" spans="2:47" x14ac:dyDescent="0.25">
      <c r="B49" s="93"/>
      <c r="C49" s="93"/>
      <c r="D49" s="8" t="s">
        <v>56</v>
      </c>
      <c r="E49" s="57"/>
      <c r="F49" s="58"/>
      <c r="G49" s="57"/>
      <c r="H49" s="58"/>
      <c r="I49" s="57"/>
      <c r="J49" s="58"/>
      <c r="K49" s="57"/>
      <c r="L49" s="58"/>
      <c r="M49" s="57"/>
      <c r="N49" s="58"/>
      <c r="O49" s="57">
        <v>100</v>
      </c>
      <c r="P49" s="58"/>
      <c r="Q49" s="57">
        <v>100</v>
      </c>
      <c r="R49" s="58"/>
      <c r="S49" s="57">
        <v>100</v>
      </c>
      <c r="T49" s="58"/>
      <c r="U49" s="70"/>
      <c r="V49" s="10"/>
      <c r="W49" s="10"/>
      <c r="X49" s="10"/>
      <c r="Y49" s="10"/>
      <c r="Z49" s="10"/>
      <c r="AA49" s="10">
        <v>0</v>
      </c>
      <c r="AB49" s="10">
        <v>0</v>
      </c>
      <c r="AC49" s="10">
        <v>0</v>
      </c>
      <c r="AD49" s="70"/>
      <c r="AE49" s="11"/>
      <c r="AF49" s="11"/>
      <c r="AG49" s="11"/>
      <c r="AH49" s="11"/>
      <c r="AI49" s="11"/>
      <c r="AJ49" s="11">
        <v>3192</v>
      </c>
      <c r="AK49" s="11">
        <v>2423</v>
      </c>
      <c r="AL49" s="11">
        <v>3366</v>
      </c>
      <c r="AM49" s="70"/>
      <c r="AN49" s="11">
        <v>0</v>
      </c>
      <c r="AO49" s="11">
        <v>0</v>
      </c>
      <c r="AP49" s="11">
        <v>0</v>
      </c>
      <c r="AQ49" s="11">
        <v>0</v>
      </c>
      <c r="AR49" s="11">
        <v>0</v>
      </c>
      <c r="AS49" s="11">
        <v>199092</v>
      </c>
      <c r="AT49" s="11">
        <v>203660</v>
      </c>
      <c r="AU49" s="11">
        <v>204645</v>
      </c>
    </row>
    <row r="50" spans="2:47" x14ac:dyDescent="0.25">
      <c r="B50" s="93"/>
      <c r="C50" s="93"/>
      <c r="D50" s="8" t="s">
        <v>57</v>
      </c>
      <c r="E50" s="57">
        <v>100</v>
      </c>
      <c r="F50" s="58"/>
      <c r="G50" s="57">
        <v>100</v>
      </c>
      <c r="H50" s="58"/>
      <c r="I50" s="57">
        <v>100</v>
      </c>
      <c r="J50" s="58"/>
      <c r="K50" s="57">
        <v>100</v>
      </c>
      <c r="L50" s="58"/>
      <c r="M50" s="57">
        <v>100</v>
      </c>
      <c r="N50" s="58"/>
      <c r="O50" s="57">
        <v>100</v>
      </c>
      <c r="P50" s="58"/>
      <c r="Q50" s="57">
        <v>100</v>
      </c>
      <c r="R50" s="58"/>
      <c r="S50" s="57">
        <v>100</v>
      </c>
      <c r="T50" s="58"/>
      <c r="U50" s="70"/>
      <c r="V50" s="10">
        <v>0</v>
      </c>
      <c r="W50" s="10">
        <v>0</v>
      </c>
      <c r="X50" s="10">
        <v>0</v>
      </c>
      <c r="Y50" s="10">
        <v>0</v>
      </c>
      <c r="Z50" s="10">
        <v>0</v>
      </c>
      <c r="AA50" s="10">
        <v>0</v>
      </c>
      <c r="AB50" s="10">
        <v>0</v>
      </c>
      <c r="AC50" s="10">
        <v>0</v>
      </c>
      <c r="AD50" s="70"/>
      <c r="AE50" s="11">
        <v>15843</v>
      </c>
      <c r="AF50" s="11">
        <v>15829</v>
      </c>
      <c r="AG50" s="11">
        <v>7268</v>
      </c>
      <c r="AH50" s="11">
        <v>11621</v>
      </c>
      <c r="AI50" s="11">
        <v>13594</v>
      </c>
      <c r="AJ50" s="11">
        <v>8221</v>
      </c>
      <c r="AK50" s="11">
        <v>6538</v>
      </c>
      <c r="AL50" s="11">
        <v>7743</v>
      </c>
      <c r="AM50" s="70"/>
      <c r="AN50" s="11">
        <v>739363</v>
      </c>
      <c r="AO50" s="11">
        <v>767340</v>
      </c>
      <c r="AP50" s="11">
        <v>792333</v>
      </c>
      <c r="AQ50" s="11">
        <v>794760</v>
      </c>
      <c r="AR50" s="11">
        <v>823868</v>
      </c>
      <c r="AS50" s="11">
        <v>641807</v>
      </c>
      <c r="AT50" s="11">
        <v>656493</v>
      </c>
      <c r="AU50" s="11">
        <v>654162</v>
      </c>
    </row>
    <row r="51" spans="2:47" x14ac:dyDescent="0.25">
      <c r="B51" s="93"/>
      <c r="C51" s="93"/>
      <c r="D51" s="8" t="s">
        <v>58</v>
      </c>
      <c r="E51" s="57">
        <v>100</v>
      </c>
      <c r="F51" s="58"/>
      <c r="G51" s="57">
        <v>100</v>
      </c>
      <c r="H51" s="58"/>
      <c r="I51" s="57">
        <v>100</v>
      </c>
      <c r="J51" s="58"/>
      <c r="K51" s="57">
        <v>100</v>
      </c>
      <c r="L51" s="58"/>
      <c r="M51" s="57">
        <v>100</v>
      </c>
      <c r="N51" s="58"/>
      <c r="O51" s="57">
        <v>100</v>
      </c>
      <c r="P51" s="58"/>
      <c r="Q51" s="57">
        <v>100</v>
      </c>
      <c r="R51" s="58"/>
      <c r="S51" s="57">
        <v>100</v>
      </c>
      <c r="T51" s="58"/>
      <c r="U51" s="70"/>
      <c r="V51" s="10">
        <v>0</v>
      </c>
      <c r="W51" s="10">
        <v>0</v>
      </c>
      <c r="X51" s="10">
        <v>0</v>
      </c>
      <c r="Y51" s="10">
        <v>0</v>
      </c>
      <c r="Z51" s="10">
        <v>0</v>
      </c>
      <c r="AA51" s="10">
        <v>0</v>
      </c>
      <c r="AB51" s="10">
        <v>0</v>
      </c>
      <c r="AC51" s="10">
        <v>0</v>
      </c>
      <c r="AD51" s="70"/>
      <c r="AE51" s="11">
        <v>9380</v>
      </c>
      <c r="AF51" s="11">
        <v>8102</v>
      </c>
      <c r="AG51" s="11">
        <v>4804</v>
      </c>
      <c r="AH51" s="11">
        <v>6396</v>
      </c>
      <c r="AI51" s="11">
        <v>8182</v>
      </c>
      <c r="AJ51" s="11">
        <v>5893</v>
      </c>
      <c r="AK51" s="11">
        <v>4385</v>
      </c>
      <c r="AL51" s="11">
        <v>5224</v>
      </c>
      <c r="AM51" s="70"/>
      <c r="AN51" s="11">
        <v>345462</v>
      </c>
      <c r="AO51" s="11">
        <v>353026</v>
      </c>
      <c r="AP51" s="11">
        <v>360207</v>
      </c>
      <c r="AQ51" s="11">
        <v>369632</v>
      </c>
      <c r="AR51" s="11">
        <v>380111</v>
      </c>
      <c r="AS51" s="11">
        <v>390282</v>
      </c>
      <c r="AT51" s="11">
        <v>394288</v>
      </c>
      <c r="AU51" s="11">
        <v>401383</v>
      </c>
    </row>
    <row r="52" spans="2:47" x14ac:dyDescent="0.25">
      <c r="B52" s="93"/>
      <c r="C52" s="93"/>
      <c r="D52" s="8" t="s">
        <v>59</v>
      </c>
      <c r="E52" s="57">
        <v>100</v>
      </c>
      <c r="F52" s="58"/>
      <c r="G52" s="57">
        <v>100</v>
      </c>
      <c r="H52" s="58"/>
      <c r="I52" s="57">
        <v>100</v>
      </c>
      <c r="J52" s="58"/>
      <c r="K52" s="57">
        <v>100</v>
      </c>
      <c r="L52" s="58"/>
      <c r="M52" s="57">
        <v>100</v>
      </c>
      <c r="N52" s="58"/>
      <c r="O52" s="57">
        <v>100</v>
      </c>
      <c r="P52" s="58"/>
      <c r="Q52" s="57">
        <v>100</v>
      </c>
      <c r="R52" s="58"/>
      <c r="S52" s="57">
        <v>100</v>
      </c>
      <c r="T52" s="58"/>
      <c r="U52" s="70"/>
      <c r="V52" s="10">
        <v>0</v>
      </c>
      <c r="W52" s="10">
        <v>0</v>
      </c>
      <c r="X52" s="10">
        <v>0</v>
      </c>
      <c r="Y52" s="10">
        <v>0</v>
      </c>
      <c r="Z52" s="10">
        <v>0</v>
      </c>
      <c r="AA52" s="10">
        <v>0</v>
      </c>
      <c r="AB52" s="10">
        <v>0</v>
      </c>
      <c r="AC52" s="10">
        <v>0</v>
      </c>
      <c r="AD52" s="70"/>
      <c r="AE52" s="11">
        <v>3324</v>
      </c>
      <c r="AF52" s="11">
        <v>3087</v>
      </c>
      <c r="AG52" s="11">
        <v>5211</v>
      </c>
      <c r="AH52" s="11">
        <v>4377</v>
      </c>
      <c r="AI52" s="11">
        <v>3895</v>
      </c>
      <c r="AJ52" s="11">
        <v>3878</v>
      </c>
      <c r="AK52" s="11">
        <v>2998</v>
      </c>
      <c r="AL52" s="11">
        <v>4039</v>
      </c>
      <c r="AM52" s="70"/>
      <c r="AN52" s="11">
        <v>137609</v>
      </c>
      <c r="AO52" s="11">
        <v>137241</v>
      </c>
      <c r="AP52" s="11">
        <v>145287</v>
      </c>
      <c r="AQ52" s="11">
        <v>152415</v>
      </c>
      <c r="AR52" s="11">
        <v>152423</v>
      </c>
      <c r="AS52" s="11">
        <v>157053</v>
      </c>
      <c r="AT52" s="11">
        <v>160760</v>
      </c>
      <c r="AU52" s="11">
        <v>161477</v>
      </c>
    </row>
    <row r="53" spans="2:47" x14ac:dyDescent="0.25">
      <c r="B53" s="93"/>
      <c r="C53" s="93"/>
      <c r="D53" s="8" t="s">
        <v>60</v>
      </c>
      <c r="E53" s="57">
        <v>100</v>
      </c>
      <c r="F53" s="58"/>
      <c r="G53" s="57">
        <v>100</v>
      </c>
      <c r="H53" s="58"/>
      <c r="I53" s="57">
        <v>100</v>
      </c>
      <c r="J53" s="58"/>
      <c r="K53" s="57">
        <v>100</v>
      </c>
      <c r="L53" s="58"/>
      <c r="M53" s="57">
        <v>100</v>
      </c>
      <c r="N53" s="58"/>
      <c r="O53" s="57">
        <v>100</v>
      </c>
      <c r="P53" s="58"/>
      <c r="Q53" s="57">
        <v>100</v>
      </c>
      <c r="R53" s="58"/>
      <c r="S53" s="57">
        <v>100</v>
      </c>
      <c r="T53" s="58"/>
      <c r="U53" s="70"/>
      <c r="V53" s="10">
        <v>0</v>
      </c>
      <c r="W53" s="10">
        <v>0</v>
      </c>
      <c r="X53" s="10">
        <v>0</v>
      </c>
      <c r="Y53" s="10">
        <v>0</v>
      </c>
      <c r="Z53" s="10">
        <v>0</v>
      </c>
      <c r="AA53" s="10">
        <v>0</v>
      </c>
      <c r="AB53" s="10">
        <v>0</v>
      </c>
      <c r="AC53" s="10">
        <v>0</v>
      </c>
      <c r="AD53" s="70"/>
      <c r="AE53" s="11">
        <v>8265</v>
      </c>
      <c r="AF53" s="11">
        <v>6992</v>
      </c>
      <c r="AG53" s="11">
        <v>5405</v>
      </c>
      <c r="AH53" s="11">
        <v>4905</v>
      </c>
      <c r="AI53" s="11">
        <v>7409</v>
      </c>
      <c r="AJ53" s="11">
        <v>4793</v>
      </c>
      <c r="AK53" s="11">
        <v>3934</v>
      </c>
      <c r="AL53" s="11">
        <v>4225</v>
      </c>
      <c r="AM53" s="70"/>
      <c r="AN53" s="11">
        <v>302493</v>
      </c>
      <c r="AO53" s="11">
        <v>311061</v>
      </c>
      <c r="AP53" s="11">
        <v>323032</v>
      </c>
      <c r="AQ53" s="11">
        <v>331433</v>
      </c>
      <c r="AR53" s="11">
        <v>335927</v>
      </c>
      <c r="AS53" s="11">
        <v>350985</v>
      </c>
      <c r="AT53" s="11">
        <v>351986</v>
      </c>
      <c r="AU53" s="11">
        <v>363232</v>
      </c>
    </row>
    <row r="54" spans="2:47" x14ac:dyDescent="0.25">
      <c r="B54" s="93"/>
      <c r="C54" s="93"/>
      <c r="D54" s="8" t="s">
        <v>61</v>
      </c>
      <c r="E54" s="57">
        <v>100</v>
      </c>
      <c r="F54" s="58"/>
      <c r="G54" s="57">
        <v>100</v>
      </c>
      <c r="H54" s="58"/>
      <c r="I54" s="57">
        <v>100</v>
      </c>
      <c r="J54" s="58"/>
      <c r="K54" s="57">
        <v>100</v>
      </c>
      <c r="L54" s="58"/>
      <c r="M54" s="57">
        <v>100</v>
      </c>
      <c r="N54" s="58"/>
      <c r="O54" s="57">
        <v>100</v>
      </c>
      <c r="P54" s="58"/>
      <c r="Q54" s="57">
        <v>100</v>
      </c>
      <c r="R54" s="58"/>
      <c r="S54" s="57">
        <v>100</v>
      </c>
      <c r="T54" s="58"/>
      <c r="U54" s="70"/>
      <c r="V54" s="10">
        <v>0</v>
      </c>
      <c r="W54" s="10">
        <v>0</v>
      </c>
      <c r="X54" s="10">
        <v>0</v>
      </c>
      <c r="Y54" s="10">
        <v>0</v>
      </c>
      <c r="Z54" s="10">
        <v>0</v>
      </c>
      <c r="AA54" s="10">
        <v>0</v>
      </c>
      <c r="AB54" s="10">
        <v>0</v>
      </c>
      <c r="AC54" s="10">
        <v>0</v>
      </c>
      <c r="AD54" s="70"/>
      <c r="AE54" s="11">
        <v>1476</v>
      </c>
      <c r="AF54" s="11">
        <v>1288</v>
      </c>
      <c r="AG54" s="11">
        <v>3323</v>
      </c>
      <c r="AH54" s="11">
        <v>2106</v>
      </c>
      <c r="AI54" s="11">
        <v>1240</v>
      </c>
      <c r="AJ54" s="11">
        <v>1928</v>
      </c>
      <c r="AK54" s="11">
        <v>1667</v>
      </c>
      <c r="AL54" s="11">
        <v>1410</v>
      </c>
      <c r="AM54" s="70"/>
      <c r="AN54" s="11">
        <v>37014</v>
      </c>
      <c r="AO54" s="11">
        <v>38394</v>
      </c>
      <c r="AP54" s="11">
        <v>38869</v>
      </c>
      <c r="AQ54" s="11">
        <v>39950</v>
      </c>
      <c r="AR54" s="11">
        <v>40712</v>
      </c>
      <c r="AS54" s="11">
        <v>41746</v>
      </c>
      <c r="AT54" s="11">
        <v>43350</v>
      </c>
      <c r="AU54" s="11">
        <v>42502</v>
      </c>
    </row>
    <row r="55" spans="2:47" x14ac:dyDescent="0.25">
      <c r="B55" s="93"/>
      <c r="C55" s="93"/>
      <c r="D55" s="8" t="s">
        <v>62</v>
      </c>
      <c r="E55" s="57">
        <v>100</v>
      </c>
      <c r="F55" s="58"/>
      <c r="G55" s="57">
        <v>100</v>
      </c>
      <c r="H55" s="58"/>
      <c r="I55" s="57">
        <v>100</v>
      </c>
      <c r="J55" s="58"/>
      <c r="K55" s="57">
        <v>100</v>
      </c>
      <c r="L55" s="58"/>
      <c r="M55" s="57">
        <v>100</v>
      </c>
      <c r="N55" s="58"/>
      <c r="O55" s="57">
        <v>100</v>
      </c>
      <c r="P55" s="58"/>
      <c r="Q55" s="57">
        <v>100</v>
      </c>
      <c r="R55" s="58"/>
      <c r="S55" s="57">
        <v>100</v>
      </c>
      <c r="T55" s="58"/>
      <c r="U55" s="70"/>
      <c r="V55" s="10">
        <v>0</v>
      </c>
      <c r="W55" s="10">
        <v>0</v>
      </c>
      <c r="X55" s="10">
        <v>0</v>
      </c>
      <c r="Y55" s="10">
        <v>0</v>
      </c>
      <c r="Z55" s="10">
        <v>0</v>
      </c>
      <c r="AA55" s="10">
        <v>0</v>
      </c>
      <c r="AB55" s="10">
        <v>0</v>
      </c>
      <c r="AC55" s="10">
        <v>0</v>
      </c>
      <c r="AD55" s="70"/>
      <c r="AE55" s="11">
        <v>1279</v>
      </c>
      <c r="AF55" s="11">
        <v>853</v>
      </c>
      <c r="AG55" s="11">
        <v>1924</v>
      </c>
      <c r="AH55" s="11">
        <v>2273</v>
      </c>
      <c r="AI55" s="11">
        <v>2116</v>
      </c>
      <c r="AJ55" s="11">
        <v>2631</v>
      </c>
      <c r="AK55" s="11">
        <v>1907</v>
      </c>
      <c r="AL55" s="11">
        <v>1999</v>
      </c>
      <c r="AM55" s="70"/>
      <c r="AN55" s="11">
        <v>62202</v>
      </c>
      <c r="AO55" s="11">
        <v>62536</v>
      </c>
      <c r="AP55" s="11">
        <v>66817</v>
      </c>
      <c r="AQ55" s="11">
        <v>67455</v>
      </c>
      <c r="AR55" s="11">
        <v>69689</v>
      </c>
      <c r="AS55" s="11">
        <v>71093</v>
      </c>
      <c r="AT55" s="11">
        <v>74064</v>
      </c>
      <c r="AU55" s="11">
        <v>74943</v>
      </c>
    </row>
    <row r="56" spans="2:47" x14ac:dyDescent="0.25">
      <c r="B56" s="94"/>
      <c r="C56" s="94"/>
      <c r="D56" s="8" t="s">
        <v>45</v>
      </c>
      <c r="E56" s="57">
        <v>100</v>
      </c>
      <c r="F56" s="58"/>
      <c r="G56" s="57">
        <v>100</v>
      </c>
      <c r="H56" s="58"/>
      <c r="I56" s="57">
        <v>100</v>
      </c>
      <c r="J56" s="58"/>
      <c r="K56" s="57">
        <v>100</v>
      </c>
      <c r="L56" s="58"/>
      <c r="M56" s="57">
        <v>100</v>
      </c>
      <c r="N56" s="58"/>
      <c r="O56" s="57">
        <v>100</v>
      </c>
      <c r="P56" s="58"/>
      <c r="Q56" s="57">
        <v>100</v>
      </c>
      <c r="R56" s="58"/>
      <c r="S56" s="57">
        <v>100</v>
      </c>
      <c r="T56" s="58"/>
      <c r="U56" s="70"/>
      <c r="V56" s="10">
        <v>0</v>
      </c>
      <c r="W56" s="10">
        <v>0</v>
      </c>
      <c r="X56" s="10">
        <v>0</v>
      </c>
      <c r="Y56" s="10">
        <v>0</v>
      </c>
      <c r="Z56" s="10">
        <v>0</v>
      </c>
      <c r="AA56" s="10">
        <v>0</v>
      </c>
      <c r="AB56" s="10">
        <v>0</v>
      </c>
      <c r="AC56" s="10">
        <v>0</v>
      </c>
      <c r="AD56" s="70"/>
      <c r="AE56" s="11">
        <v>100467</v>
      </c>
      <c r="AF56" s="11">
        <v>93834</v>
      </c>
      <c r="AG56" s="11">
        <v>73741</v>
      </c>
      <c r="AH56" s="11">
        <v>80761</v>
      </c>
      <c r="AI56" s="11">
        <v>99924</v>
      </c>
      <c r="AJ56" s="11">
        <v>82136</v>
      </c>
      <c r="AK56" s="11">
        <v>68628</v>
      </c>
      <c r="AL56" s="11">
        <v>77398</v>
      </c>
      <c r="AM56" s="70"/>
      <c r="AN56" s="11">
        <v>6091724</v>
      </c>
      <c r="AO56" s="11">
        <v>6416196</v>
      </c>
      <c r="AP56" s="11">
        <v>6622067</v>
      </c>
      <c r="AQ56" s="11">
        <v>6813517</v>
      </c>
      <c r="AR56" s="11">
        <v>7002568</v>
      </c>
      <c r="AS56" s="11">
        <v>7262203</v>
      </c>
      <c r="AT56" s="11">
        <v>7736645</v>
      </c>
      <c r="AU56" s="11">
        <v>7906168</v>
      </c>
    </row>
    <row r="57" spans="2:47" x14ac:dyDescent="0.25">
      <c r="B57" s="92" t="s">
        <v>44</v>
      </c>
      <c r="C57" s="92" t="s">
        <v>74</v>
      </c>
      <c r="D57" s="8" t="s">
        <v>47</v>
      </c>
      <c r="E57" s="57">
        <v>50.281629417409498</v>
      </c>
      <c r="F57" s="58"/>
      <c r="G57" s="57">
        <v>59.741515843942203</v>
      </c>
      <c r="H57" s="58"/>
      <c r="I57" s="57">
        <v>57.235879173437503</v>
      </c>
      <c r="J57" s="58"/>
      <c r="K57" s="57">
        <v>53.9633834509563</v>
      </c>
      <c r="L57" s="58"/>
      <c r="M57" s="57">
        <v>49.355047454702301</v>
      </c>
      <c r="N57" s="58"/>
      <c r="O57" s="57">
        <v>52.078060193555203</v>
      </c>
      <c r="P57" s="58"/>
      <c r="Q57" s="57">
        <v>51.963152671832198</v>
      </c>
      <c r="R57" s="58"/>
      <c r="S57" s="57">
        <v>47.750911662545299</v>
      </c>
      <c r="T57" s="58"/>
      <c r="V57" s="10">
        <v>2.8745073749862899</v>
      </c>
      <c r="W57" s="10">
        <v>1.96179197725367</v>
      </c>
      <c r="X57" s="10">
        <v>1.13390949569027</v>
      </c>
      <c r="Y57" s="10">
        <v>1.2514082798188599</v>
      </c>
      <c r="Z57" s="10">
        <v>1.77299918575815</v>
      </c>
      <c r="AA57" s="10">
        <v>1.1260557908747599</v>
      </c>
      <c r="AB57" s="10">
        <v>1.0637723392184399</v>
      </c>
      <c r="AC57" s="10">
        <v>0.93118360981832404</v>
      </c>
      <c r="AE57" s="11">
        <v>415</v>
      </c>
      <c r="AF57" s="11">
        <v>586</v>
      </c>
      <c r="AG57" s="11">
        <v>1876</v>
      </c>
      <c r="AH57" s="11">
        <v>1889</v>
      </c>
      <c r="AI57" s="11">
        <v>541</v>
      </c>
      <c r="AJ57" s="11">
        <v>1718</v>
      </c>
      <c r="AK57" s="11">
        <v>1662</v>
      </c>
      <c r="AL57" s="11">
        <v>1718</v>
      </c>
      <c r="AN57" s="11">
        <v>36154</v>
      </c>
      <c r="AO57" s="11">
        <v>49414</v>
      </c>
      <c r="AP57" s="11">
        <v>49663</v>
      </c>
      <c r="AQ57" s="11">
        <v>47484</v>
      </c>
      <c r="AR57" s="11">
        <v>45762</v>
      </c>
      <c r="AS57" s="11">
        <v>48969</v>
      </c>
      <c r="AT57" s="11">
        <v>51840</v>
      </c>
      <c r="AU57" s="11">
        <v>49628</v>
      </c>
    </row>
    <row r="58" spans="2:47" x14ac:dyDescent="0.25">
      <c r="B58" s="93"/>
      <c r="C58" s="93"/>
      <c r="D58" s="8" t="s">
        <v>48</v>
      </c>
      <c r="E58" s="57">
        <v>61.500744903539697</v>
      </c>
      <c r="F58" s="58"/>
      <c r="G58" s="57">
        <v>59.133393186221198</v>
      </c>
      <c r="H58" s="58"/>
      <c r="I58" s="57">
        <v>53.999074146861197</v>
      </c>
      <c r="J58" s="58"/>
      <c r="K58" s="57">
        <v>53.715701538513002</v>
      </c>
      <c r="L58" s="58"/>
      <c r="M58" s="57">
        <v>52.809380170850801</v>
      </c>
      <c r="N58" s="58"/>
      <c r="O58" s="57">
        <v>47.778376859579403</v>
      </c>
      <c r="P58" s="58"/>
      <c r="Q58" s="57">
        <v>47.108601766572498</v>
      </c>
      <c r="R58" s="58"/>
      <c r="S58" s="57">
        <v>46.181851397551902</v>
      </c>
      <c r="T58" s="58"/>
      <c r="V58" s="10">
        <v>2.3471220184781401</v>
      </c>
      <c r="W58" s="10">
        <v>2.34471186581932</v>
      </c>
      <c r="X58" s="10">
        <v>1.00986584154607</v>
      </c>
      <c r="Y58" s="10">
        <v>0.90310461244333995</v>
      </c>
      <c r="Z58" s="10">
        <v>1.2282689613878</v>
      </c>
      <c r="AA58" s="10">
        <v>0.96143420477048402</v>
      </c>
      <c r="AB58" s="10">
        <v>1.0614643243322199</v>
      </c>
      <c r="AC58" s="10">
        <v>0.86413933149566902</v>
      </c>
      <c r="AE58" s="11">
        <v>1134</v>
      </c>
      <c r="AF58" s="11">
        <v>1016</v>
      </c>
      <c r="AG58" s="11">
        <v>2882</v>
      </c>
      <c r="AH58" s="11">
        <v>2111</v>
      </c>
      <c r="AI58" s="11">
        <v>1763</v>
      </c>
      <c r="AJ58" s="11">
        <v>1962</v>
      </c>
      <c r="AK58" s="11">
        <v>1705</v>
      </c>
      <c r="AL58" s="11">
        <v>1706</v>
      </c>
      <c r="AN58" s="11">
        <v>65224</v>
      </c>
      <c r="AO58" s="11">
        <v>62572</v>
      </c>
      <c r="AP58" s="11">
        <v>61823</v>
      </c>
      <c r="AQ58" s="11">
        <v>64172</v>
      </c>
      <c r="AR58" s="11">
        <v>66703</v>
      </c>
      <c r="AS58" s="11">
        <v>62916</v>
      </c>
      <c r="AT58" s="11">
        <v>69920</v>
      </c>
      <c r="AU58" s="11">
        <v>70782</v>
      </c>
    </row>
    <row r="59" spans="2:47" x14ac:dyDescent="0.25">
      <c r="B59" s="93"/>
      <c r="C59" s="93"/>
      <c r="D59" s="8" t="s">
        <v>49</v>
      </c>
      <c r="E59" s="57">
        <v>55.658768737434102</v>
      </c>
      <c r="F59" s="58"/>
      <c r="G59" s="57">
        <v>61.354176347157399</v>
      </c>
      <c r="H59" s="58"/>
      <c r="I59" s="57">
        <v>59.758392102200297</v>
      </c>
      <c r="J59" s="58"/>
      <c r="K59" s="57">
        <v>55.294414265740599</v>
      </c>
      <c r="L59" s="58"/>
      <c r="M59" s="57">
        <v>55.688574127341603</v>
      </c>
      <c r="N59" s="58"/>
      <c r="O59" s="57">
        <v>51.692588458624201</v>
      </c>
      <c r="P59" s="58"/>
      <c r="Q59" s="57">
        <v>50.954781658743897</v>
      </c>
      <c r="R59" s="58"/>
      <c r="S59" s="57">
        <v>48.6875499282447</v>
      </c>
      <c r="T59" s="58"/>
      <c r="V59" s="10">
        <v>2.3284161174378899</v>
      </c>
      <c r="W59" s="10">
        <v>1.8602112973954399</v>
      </c>
      <c r="X59" s="10">
        <v>0.85622426053730405</v>
      </c>
      <c r="Y59" s="10">
        <v>1.10521178884133</v>
      </c>
      <c r="Z59" s="10">
        <v>1.46643640279342</v>
      </c>
      <c r="AA59" s="10">
        <v>1.10532369050853</v>
      </c>
      <c r="AB59" s="10">
        <v>1.10708385408294</v>
      </c>
      <c r="AC59" s="10">
        <v>0.96275219084249897</v>
      </c>
      <c r="AE59" s="11">
        <v>1479</v>
      </c>
      <c r="AF59" s="11">
        <v>1680</v>
      </c>
      <c r="AG59" s="11">
        <v>3388</v>
      </c>
      <c r="AH59" s="11">
        <v>1778</v>
      </c>
      <c r="AI59" s="11">
        <v>1497</v>
      </c>
      <c r="AJ59" s="11">
        <v>1834</v>
      </c>
      <c r="AK59" s="11">
        <v>1701</v>
      </c>
      <c r="AL59" s="11">
        <v>1954</v>
      </c>
      <c r="AN59" s="11">
        <v>109350</v>
      </c>
      <c r="AO59" s="11">
        <v>125438</v>
      </c>
      <c r="AP59" s="11">
        <v>129901</v>
      </c>
      <c r="AQ59" s="11">
        <v>120622</v>
      </c>
      <c r="AR59" s="11">
        <v>130294</v>
      </c>
      <c r="AS59" s="11">
        <v>126896</v>
      </c>
      <c r="AT59" s="11">
        <v>138063</v>
      </c>
      <c r="AU59" s="11">
        <v>137740</v>
      </c>
    </row>
    <row r="60" spans="2:47" x14ac:dyDescent="0.25">
      <c r="B60" s="93"/>
      <c r="C60" s="93"/>
      <c r="D60" s="8" t="s">
        <v>50</v>
      </c>
      <c r="E60" s="57">
        <v>56.824611391083003</v>
      </c>
      <c r="F60" s="58"/>
      <c r="G60" s="57">
        <v>59.174950588556001</v>
      </c>
      <c r="H60" s="58"/>
      <c r="I60" s="57">
        <v>59.348741410422299</v>
      </c>
      <c r="J60" s="58"/>
      <c r="K60" s="57">
        <v>58.680518271949602</v>
      </c>
      <c r="L60" s="58"/>
      <c r="M60" s="57">
        <v>56.133125361467897</v>
      </c>
      <c r="N60" s="58"/>
      <c r="O60" s="57">
        <v>53.861908039416399</v>
      </c>
      <c r="P60" s="58"/>
      <c r="Q60" s="57">
        <v>54.528659440686901</v>
      </c>
      <c r="R60" s="58"/>
      <c r="S60" s="57">
        <v>52.193798694129804</v>
      </c>
      <c r="T60" s="58"/>
      <c r="V60" s="10">
        <v>1.6328039904245399</v>
      </c>
      <c r="W60" s="10">
        <v>1.79094320079542</v>
      </c>
      <c r="X60" s="10">
        <v>1.2479771788887899</v>
      </c>
      <c r="Y60" s="10">
        <v>1.4648414707367401</v>
      </c>
      <c r="Z60" s="10">
        <v>0.76445944875822902</v>
      </c>
      <c r="AA60" s="10">
        <v>1.5715779141586601</v>
      </c>
      <c r="AB60" s="10">
        <v>0.99482117384986002</v>
      </c>
      <c r="AC60" s="10">
        <v>0.96147408668900802</v>
      </c>
      <c r="AE60" s="11">
        <v>1494</v>
      </c>
      <c r="AF60" s="11">
        <v>1308</v>
      </c>
      <c r="AG60" s="11">
        <v>2386</v>
      </c>
      <c r="AH60" s="11">
        <v>1861</v>
      </c>
      <c r="AI60" s="11">
        <v>3128</v>
      </c>
      <c r="AJ60" s="11">
        <v>1625</v>
      </c>
      <c r="AK60" s="11">
        <v>1829</v>
      </c>
      <c r="AL60" s="11">
        <v>2087</v>
      </c>
      <c r="AN60" s="11">
        <v>56041</v>
      </c>
      <c r="AO60" s="11">
        <v>60778</v>
      </c>
      <c r="AP60" s="11">
        <v>65121</v>
      </c>
      <c r="AQ60" s="11">
        <v>65579</v>
      </c>
      <c r="AR60" s="11">
        <v>64058</v>
      </c>
      <c r="AS60" s="11">
        <v>64170</v>
      </c>
      <c r="AT60" s="11">
        <v>68771</v>
      </c>
      <c r="AU60" s="11">
        <v>66188</v>
      </c>
    </row>
    <row r="61" spans="2:47" x14ac:dyDescent="0.25">
      <c r="B61" s="93"/>
      <c r="C61" s="93"/>
      <c r="D61" s="8" t="s">
        <v>51</v>
      </c>
      <c r="E61" s="57">
        <v>65.141328679288193</v>
      </c>
      <c r="F61" s="58"/>
      <c r="G61" s="57">
        <v>62.0225037653938</v>
      </c>
      <c r="H61" s="58"/>
      <c r="I61" s="57">
        <v>61.6067607317785</v>
      </c>
      <c r="J61" s="58"/>
      <c r="K61" s="57">
        <v>56.553811422385301</v>
      </c>
      <c r="L61" s="58"/>
      <c r="M61" s="57">
        <v>56.281987466656403</v>
      </c>
      <c r="N61" s="58"/>
      <c r="O61" s="57">
        <v>59.281085003628299</v>
      </c>
      <c r="P61" s="58"/>
      <c r="Q61" s="57">
        <v>58.206270565521301</v>
      </c>
      <c r="R61" s="58"/>
      <c r="S61" s="57">
        <v>54.242099861502702</v>
      </c>
      <c r="T61" s="58"/>
      <c r="V61" s="10">
        <v>1.1156209842468701</v>
      </c>
      <c r="W61" s="10">
        <v>1.19660049891376</v>
      </c>
      <c r="X61" s="10">
        <v>1.1399091003294599</v>
      </c>
      <c r="Y61" s="10">
        <v>1.05470341831857</v>
      </c>
      <c r="Z61" s="10">
        <v>0.928676287796668</v>
      </c>
      <c r="AA61" s="10">
        <v>1.1395068486198401</v>
      </c>
      <c r="AB61" s="10">
        <v>1.0804811777326599</v>
      </c>
      <c r="AC61" s="10">
        <v>1.0642971141181501</v>
      </c>
      <c r="AE61" s="11">
        <v>3265</v>
      </c>
      <c r="AF61" s="11">
        <v>2904</v>
      </c>
      <c r="AG61" s="11">
        <v>2177</v>
      </c>
      <c r="AH61" s="11">
        <v>2562</v>
      </c>
      <c r="AI61" s="11">
        <v>3027</v>
      </c>
      <c r="AJ61" s="11">
        <v>2578</v>
      </c>
      <c r="AK61" s="11">
        <v>2171</v>
      </c>
      <c r="AL61" s="11">
        <v>2052</v>
      </c>
      <c r="AN61" s="11">
        <v>171693</v>
      </c>
      <c r="AO61" s="11">
        <v>175012</v>
      </c>
      <c r="AP61" s="11">
        <v>181374</v>
      </c>
      <c r="AQ61" s="11">
        <v>171349</v>
      </c>
      <c r="AR61" s="11">
        <v>176390</v>
      </c>
      <c r="AS61" s="11">
        <v>189524</v>
      </c>
      <c r="AT61" s="11">
        <v>202896</v>
      </c>
      <c r="AU61" s="11">
        <v>196607</v>
      </c>
    </row>
    <row r="62" spans="2:47" x14ac:dyDescent="0.25">
      <c r="B62" s="93"/>
      <c r="C62" s="93"/>
      <c r="D62" s="8" t="s">
        <v>52</v>
      </c>
      <c r="E62" s="57">
        <v>57.135560602329399</v>
      </c>
      <c r="F62" s="58"/>
      <c r="G62" s="57">
        <v>57.086982119992598</v>
      </c>
      <c r="H62" s="58"/>
      <c r="I62" s="57">
        <v>58.746067035199999</v>
      </c>
      <c r="J62" s="58"/>
      <c r="K62" s="57">
        <v>54.369158784960497</v>
      </c>
      <c r="L62" s="58"/>
      <c r="M62" s="57">
        <v>54.240087962251202</v>
      </c>
      <c r="N62" s="58"/>
      <c r="O62" s="57">
        <v>51.994938392615801</v>
      </c>
      <c r="P62" s="58"/>
      <c r="Q62" s="57">
        <v>53.745680911909403</v>
      </c>
      <c r="R62" s="58"/>
      <c r="S62" s="57">
        <v>50.313653831662997</v>
      </c>
      <c r="T62" s="58"/>
      <c r="V62" s="10">
        <v>0.74315198841729602</v>
      </c>
      <c r="W62" s="10">
        <v>0.93068045498718299</v>
      </c>
      <c r="X62" s="10">
        <v>0.92202618704773898</v>
      </c>
      <c r="Y62" s="10">
        <v>1.17311677387512</v>
      </c>
      <c r="Z62" s="10">
        <v>0.58903775171944595</v>
      </c>
      <c r="AA62" s="10">
        <v>0.72824165089072901</v>
      </c>
      <c r="AB62" s="10">
        <v>0.740217424062108</v>
      </c>
      <c r="AC62" s="10">
        <v>0.58630974306305805</v>
      </c>
      <c r="AE62" s="11">
        <v>6771</v>
      </c>
      <c r="AF62" s="11">
        <v>6931</v>
      </c>
      <c r="AG62" s="11">
        <v>3881</v>
      </c>
      <c r="AH62" s="11">
        <v>5114</v>
      </c>
      <c r="AI62" s="11">
        <v>6829</v>
      </c>
      <c r="AJ62" s="11">
        <v>4811</v>
      </c>
      <c r="AK62" s="11">
        <v>4756</v>
      </c>
      <c r="AL62" s="11">
        <v>4882</v>
      </c>
      <c r="AN62" s="11">
        <v>375864</v>
      </c>
      <c r="AO62" s="11">
        <v>399481</v>
      </c>
      <c r="AP62" s="11">
        <v>430181</v>
      </c>
      <c r="AQ62" s="11">
        <v>407393</v>
      </c>
      <c r="AR62" s="11">
        <v>416348</v>
      </c>
      <c r="AS62" s="11">
        <v>417471</v>
      </c>
      <c r="AT62" s="11">
        <v>442220</v>
      </c>
      <c r="AU62" s="11">
        <v>427336</v>
      </c>
    </row>
    <row r="63" spans="2:47" x14ac:dyDescent="0.25">
      <c r="B63" s="93"/>
      <c r="C63" s="93"/>
      <c r="D63" s="8" t="s">
        <v>53</v>
      </c>
      <c r="E63" s="57">
        <v>50.708062303566201</v>
      </c>
      <c r="F63" s="58"/>
      <c r="G63" s="57">
        <v>51.143755680343297</v>
      </c>
      <c r="H63" s="58"/>
      <c r="I63" s="57">
        <v>50.441160394440999</v>
      </c>
      <c r="J63" s="58"/>
      <c r="K63" s="57">
        <v>47.529226769139498</v>
      </c>
      <c r="L63" s="58"/>
      <c r="M63" s="57">
        <v>45.037006165586</v>
      </c>
      <c r="N63" s="58"/>
      <c r="O63" s="57">
        <v>42.897863424631801</v>
      </c>
      <c r="P63" s="58"/>
      <c r="Q63" s="57">
        <v>47.570053826935101</v>
      </c>
      <c r="R63" s="58"/>
      <c r="S63" s="57">
        <v>41.019757276647503</v>
      </c>
      <c r="T63" s="58"/>
      <c r="V63" s="10">
        <v>0.46609664123809003</v>
      </c>
      <c r="W63" s="10">
        <v>0.62605117060080595</v>
      </c>
      <c r="X63" s="10">
        <v>0.98580290631199796</v>
      </c>
      <c r="Y63" s="10">
        <v>0.73066138142303505</v>
      </c>
      <c r="Z63" s="10">
        <v>0.44777005000979803</v>
      </c>
      <c r="AA63" s="10">
        <v>0.63479964696806901</v>
      </c>
      <c r="AB63" s="10">
        <v>0.54202641748624802</v>
      </c>
      <c r="AC63" s="10">
        <v>0.49238272036856101</v>
      </c>
      <c r="AE63" s="11">
        <v>11394</v>
      </c>
      <c r="AF63" s="11">
        <v>11287</v>
      </c>
      <c r="AG63" s="11">
        <v>5859</v>
      </c>
      <c r="AH63" s="11">
        <v>7789</v>
      </c>
      <c r="AI63" s="11">
        <v>11878</v>
      </c>
      <c r="AJ63" s="11">
        <v>8349</v>
      </c>
      <c r="AK63" s="11">
        <v>8742</v>
      </c>
      <c r="AL63" s="11">
        <v>7589</v>
      </c>
      <c r="AN63" s="11">
        <v>1337021</v>
      </c>
      <c r="AO63" s="11">
        <v>1430453</v>
      </c>
      <c r="AP63" s="11">
        <v>1439623</v>
      </c>
      <c r="AQ63" s="11">
        <v>1392209</v>
      </c>
      <c r="AR63" s="11">
        <v>1352954</v>
      </c>
      <c r="AS63" s="11">
        <v>1333692</v>
      </c>
      <c r="AT63" s="11">
        <v>1617633</v>
      </c>
      <c r="AU63" s="11">
        <v>1408463</v>
      </c>
    </row>
    <row r="64" spans="2:47" x14ac:dyDescent="0.25">
      <c r="B64" s="93"/>
      <c r="C64" s="93"/>
      <c r="D64" s="8" t="s">
        <v>54</v>
      </c>
      <c r="E64" s="57">
        <v>61.653591820799299</v>
      </c>
      <c r="F64" s="58"/>
      <c r="G64" s="57">
        <v>59.050137352547999</v>
      </c>
      <c r="H64" s="58"/>
      <c r="I64" s="57">
        <v>57.802786495292501</v>
      </c>
      <c r="J64" s="58"/>
      <c r="K64" s="57">
        <v>54.922567776119401</v>
      </c>
      <c r="L64" s="58"/>
      <c r="M64" s="57">
        <v>52.960714419320503</v>
      </c>
      <c r="N64" s="58"/>
      <c r="O64" s="57">
        <v>54.7379472146784</v>
      </c>
      <c r="P64" s="58"/>
      <c r="Q64" s="57">
        <v>54.820094874093897</v>
      </c>
      <c r="R64" s="58"/>
      <c r="S64" s="57">
        <v>53.0634148678757</v>
      </c>
      <c r="T64" s="58"/>
      <c r="V64" s="10">
        <v>1.0406125634783701</v>
      </c>
      <c r="W64" s="10">
        <v>1.072828789036</v>
      </c>
      <c r="X64" s="10">
        <v>1.5010736416410499</v>
      </c>
      <c r="Y64" s="10">
        <v>1.4710087360198301</v>
      </c>
      <c r="Z64" s="10">
        <v>0.83678737778311396</v>
      </c>
      <c r="AA64" s="10">
        <v>0.71801660524379696</v>
      </c>
      <c r="AB64" s="10">
        <v>0.88517593645553505</v>
      </c>
      <c r="AC64" s="10">
        <v>0.72225027362060601</v>
      </c>
      <c r="AE64" s="11">
        <v>6590</v>
      </c>
      <c r="AF64" s="11">
        <v>5906</v>
      </c>
      <c r="AG64" s="11">
        <v>2922</v>
      </c>
      <c r="AH64" s="11">
        <v>3919</v>
      </c>
      <c r="AI64" s="11">
        <v>5290</v>
      </c>
      <c r="AJ64" s="11">
        <v>3925</v>
      </c>
      <c r="AK64" s="11">
        <v>3081</v>
      </c>
      <c r="AL64" s="11">
        <v>3435</v>
      </c>
      <c r="AN64" s="11">
        <v>202135</v>
      </c>
      <c r="AO64" s="11">
        <v>200986</v>
      </c>
      <c r="AP64" s="11">
        <v>202419</v>
      </c>
      <c r="AQ64" s="11">
        <v>194667</v>
      </c>
      <c r="AR64" s="11">
        <v>198197</v>
      </c>
      <c r="AS64" s="11">
        <v>213247</v>
      </c>
      <c r="AT64" s="11">
        <v>218878</v>
      </c>
      <c r="AU64" s="11">
        <v>221492</v>
      </c>
    </row>
    <row r="65" spans="2:47" x14ac:dyDescent="0.25">
      <c r="B65" s="93"/>
      <c r="C65" s="93"/>
      <c r="D65" s="8" t="s">
        <v>55</v>
      </c>
      <c r="E65" s="57">
        <v>60.040597664587899</v>
      </c>
      <c r="F65" s="58"/>
      <c r="G65" s="57">
        <v>62.347504018496302</v>
      </c>
      <c r="H65" s="58"/>
      <c r="I65" s="57">
        <v>57.794656520020403</v>
      </c>
      <c r="J65" s="58"/>
      <c r="K65" s="57">
        <v>59.0030825797106</v>
      </c>
      <c r="L65" s="58"/>
      <c r="M65" s="57">
        <v>55.6852915015767</v>
      </c>
      <c r="N65" s="58"/>
      <c r="O65" s="57">
        <v>55.065436762062703</v>
      </c>
      <c r="P65" s="58"/>
      <c r="Q65" s="57">
        <v>56.890927624872504</v>
      </c>
      <c r="R65" s="58"/>
      <c r="S65" s="57">
        <v>54.993861902049503</v>
      </c>
      <c r="T65" s="58"/>
      <c r="V65" s="10">
        <v>1.1437522300893599</v>
      </c>
      <c r="W65" s="10">
        <v>1.22973567699672</v>
      </c>
      <c r="X65" s="10">
        <v>0.96334609381126701</v>
      </c>
      <c r="Y65" s="10">
        <v>1.07357800035128</v>
      </c>
      <c r="Z65" s="10">
        <v>0.80065292991403003</v>
      </c>
      <c r="AA65" s="10">
        <v>0.73875024243595</v>
      </c>
      <c r="AB65" s="10">
        <v>0.914258183974061</v>
      </c>
      <c r="AC65" s="10">
        <v>0.71028342950247603</v>
      </c>
      <c r="AE65" s="11">
        <v>6095</v>
      </c>
      <c r="AF65" s="11">
        <v>6035</v>
      </c>
      <c r="AG65" s="11">
        <v>4086</v>
      </c>
      <c r="AH65" s="11">
        <v>3745</v>
      </c>
      <c r="AI65" s="11">
        <v>4299</v>
      </c>
      <c r="AJ65" s="11">
        <v>3815</v>
      </c>
      <c r="AK65" s="11">
        <v>3229</v>
      </c>
      <c r="AL65" s="11">
        <v>3490</v>
      </c>
      <c r="AN65" s="11">
        <v>229528</v>
      </c>
      <c r="AO65" s="11">
        <v>248630</v>
      </c>
      <c r="AP65" s="11">
        <v>238318</v>
      </c>
      <c r="AQ65" s="11">
        <v>254190</v>
      </c>
      <c r="AR65" s="11">
        <v>241031</v>
      </c>
      <c r="AS65" s="11">
        <v>250306</v>
      </c>
      <c r="AT65" s="11">
        <v>267888</v>
      </c>
      <c r="AU65" s="11">
        <v>267439</v>
      </c>
    </row>
    <row r="66" spans="2:47" x14ac:dyDescent="0.25">
      <c r="B66" s="93"/>
      <c r="C66" s="93"/>
      <c r="D66" s="8" t="s">
        <v>56</v>
      </c>
      <c r="E66" s="57"/>
      <c r="F66" s="58"/>
      <c r="G66" s="57"/>
      <c r="H66" s="58"/>
      <c r="I66" s="57"/>
      <c r="J66" s="58"/>
      <c r="K66" s="57"/>
      <c r="L66" s="58"/>
      <c r="M66" s="57"/>
      <c r="N66" s="58"/>
      <c r="O66" s="57">
        <v>55.985086342229103</v>
      </c>
      <c r="P66" s="58"/>
      <c r="Q66" s="57">
        <v>60.303727396870997</v>
      </c>
      <c r="R66" s="58"/>
      <c r="S66" s="57">
        <v>60.596664338495302</v>
      </c>
      <c r="T66" s="58"/>
      <c r="V66" s="10"/>
      <c r="W66" s="10"/>
      <c r="X66" s="10"/>
      <c r="Y66" s="10"/>
      <c r="Z66" s="10"/>
      <c r="AA66" s="10">
        <v>1.33159471892819</v>
      </c>
      <c r="AB66" s="10">
        <v>1.16575454777555</v>
      </c>
      <c r="AC66" s="10">
        <v>0.92273676229819401</v>
      </c>
      <c r="AE66" s="11"/>
      <c r="AF66" s="11"/>
      <c r="AG66" s="11"/>
      <c r="AH66" s="11"/>
      <c r="AI66" s="11"/>
      <c r="AJ66" s="11">
        <v>2152</v>
      </c>
      <c r="AK66" s="11">
        <v>1785</v>
      </c>
      <c r="AL66" s="11">
        <v>2528</v>
      </c>
      <c r="AN66" s="11">
        <v>0</v>
      </c>
      <c r="AO66" s="11">
        <v>0</v>
      </c>
      <c r="AP66" s="11">
        <v>0</v>
      </c>
      <c r="AQ66" s="11">
        <v>0</v>
      </c>
      <c r="AR66" s="11">
        <v>0</v>
      </c>
      <c r="AS66" s="11">
        <v>116973</v>
      </c>
      <c r="AT66" s="11">
        <v>131596</v>
      </c>
      <c r="AU66" s="11">
        <v>136211</v>
      </c>
    </row>
    <row r="67" spans="2:47" x14ac:dyDescent="0.25">
      <c r="B67" s="93"/>
      <c r="C67" s="93"/>
      <c r="D67" s="8" t="s">
        <v>57</v>
      </c>
      <c r="E67" s="57">
        <v>63.588278171714101</v>
      </c>
      <c r="F67" s="58"/>
      <c r="G67" s="57">
        <v>61.9209237142653</v>
      </c>
      <c r="H67" s="58"/>
      <c r="I67" s="57">
        <v>61.579092046788901</v>
      </c>
      <c r="J67" s="58"/>
      <c r="K67" s="57">
        <v>60.421852634606999</v>
      </c>
      <c r="L67" s="58"/>
      <c r="M67" s="57">
        <v>58.658869704390298</v>
      </c>
      <c r="N67" s="58"/>
      <c r="O67" s="57">
        <v>56.571534663518101</v>
      </c>
      <c r="P67" s="58"/>
      <c r="Q67" s="57">
        <v>57.487894245276202</v>
      </c>
      <c r="R67" s="58"/>
      <c r="S67" s="57">
        <v>55.201921464101503</v>
      </c>
      <c r="T67" s="58"/>
      <c r="V67" s="10">
        <v>0.58445264766231897</v>
      </c>
      <c r="W67" s="10">
        <v>0.70577015443837199</v>
      </c>
      <c r="X67" s="10">
        <v>1.39387648266511</v>
      </c>
      <c r="Y67" s="10">
        <v>0.597870523477115</v>
      </c>
      <c r="Z67" s="10">
        <v>0.58830079351851905</v>
      </c>
      <c r="AA67" s="10">
        <v>0.68960884305853898</v>
      </c>
      <c r="AB67" s="10">
        <v>0.72515755228428902</v>
      </c>
      <c r="AC67" s="10">
        <v>0.66270050822662796</v>
      </c>
      <c r="AE67" s="11">
        <v>11869</v>
      </c>
      <c r="AF67" s="11">
        <v>11591</v>
      </c>
      <c r="AG67" s="11">
        <v>5134</v>
      </c>
      <c r="AH67" s="11">
        <v>8338</v>
      </c>
      <c r="AI67" s="11">
        <v>9467</v>
      </c>
      <c r="AJ67" s="11">
        <v>5616</v>
      </c>
      <c r="AK67" s="11">
        <v>4776</v>
      </c>
      <c r="AL67" s="11">
        <v>5174</v>
      </c>
      <c r="AN67" s="11">
        <v>503354</v>
      </c>
      <c r="AO67" s="11">
        <v>502814</v>
      </c>
      <c r="AP67" s="11">
        <v>510753</v>
      </c>
      <c r="AQ67" s="11">
        <v>520898</v>
      </c>
      <c r="AR67" s="11">
        <v>518606</v>
      </c>
      <c r="AS67" s="11">
        <v>390020</v>
      </c>
      <c r="AT67" s="11">
        <v>400087</v>
      </c>
      <c r="AU67" s="11">
        <v>391635</v>
      </c>
    </row>
    <row r="68" spans="2:47" x14ac:dyDescent="0.25">
      <c r="B68" s="93"/>
      <c r="C68" s="93"/>
      <c r="D68" s="8" t="s">
        <v>58</v>
      </c>
      <c r="E68" s="57">
        <v>63.253895534708697</v>
      </c>
      <c r="F68" s="58"/>
      <c r="G68" s="57">
        <v>66.200944471584407</v>
      </c>
      <c r="H68" s="58"/>
      <c r="I68" s="57">
        <v>59.706238047393299</v>
      </c>
      <c r="J68" s="58"/>
      <c r="K68" s="57">
        <v>60.279961649089103</v>
      </c>
      <c r="L68" s="58"/>
      <c r="M68" s="57">
        <v>59.574430770464197</v>
      </c>
      <c r="N68" s="58"/>
      <c r="O68" s="57">
        <v>57.142334939283302</v>
      </c>
      <c r="P68" s="58"/>
      <c r="Q68" s="57">
        <v>60.894833749030703</v>
      </c>
      <c r="R68" s="58"/>
      <c r="S68" s="57">
        <v>57.123862220832898</v>
      </c>
      <c r="T68" s="58"/>
      <c r="V68" s="10">
        <v>1.15640801390543</v>
      </c>
      <c r="W68" s="10">
        <v>1.0720772875431801</v>
      </c>
      <c r="X68" s="10">
        <v>1.93778828681229</v>
      </c>
      <c r="Y68" s="10">
        <v>0.98358281649454404</v>
      </c>
      <c r="Z68" s="10">
        <v>0.70017957437952005</v>
      </c>
      <c r="AA68" s="10">
        <v>0.91523847001455005</v>
      </c>
      <c r="AB68" s="10">
        <v>0.86495430557985398</v>
      </c>
      <c r="AC68" s="10">
        <v>0.75808375544742501</v>
      </c>
      <c r="AE68" s="11">
        <v>6893</v>
      </c>
      <c r="AF68" s="11">
        <v>6154</v>
      </c>
      <c r="AG68" s="11">
        <v>3591</v>
      </c>
      <c r="AH68" s="11">
        <v>4526</v>
      </c>
      <c r="AI68" s="11">
        <v>5956</v>
      </c>
      <c r="AJ68" s="11">
        <v>3971</v>
      </c>
      <c r="AK68" s="11">
        <v>3321</v>
      </c>
      <c r="AL68" s="11">
        <v>3622</v>
      </c>
      <c r="AN68" s="11">
        <v>222982</v>
      </c>
      <c r="AO68" s="11">
        <v>243924</v>
      </c>
      <c r="AP68" s="11">
        <v>227596</v>
      </c>
      <c r="AQ68" s="11">
        <v>235770</v>
      </c>
      <c r="AR68" s="11">
        <v>237783</v>
      </c>
      <c r="AS68" s="11">
        <v>234483</v>
      </c>
      <c r="AT68" s="11">
        <v>253669</v>
      </c>
      <c r="AU68" s="11">
        <v>244882</v>
      </c>
    </row>
    <row r="69" spans="2:47" x14ac:dyDescent="0.25">
      <c r="B69" s="93"/>
      <c r="C69" s="93"/>
      <c r="D69" s="8" t="s">
        <v>59</v>
      </c>
      <c r="E69" s="57">
        <v>63.756523952985098</v>
      </c>
      <c r="F69" s="58"/>
      <c r="G69" s="57">
        <v>65.023380455157493</v>
      </c>
      <c r="H69" s="58"/>
      <c r="I69" s="57">
        <v>63.061913599340102</v>
      </c>
      <c r="J69" s="58"/>
      <c r="K69" s="57">
        <v>61.1612522594898</v>
      </c>
      <c r="L69" s="58"/>
      <c r="M69" s="57">
        <v>54.609793420045897</v>
      </c>
      <c r="N69" s="58"/>
      <c r="O69" s="57">
        <v>56.078217961025501</v>
      </c>
      <c r="P69" s="58"/>
      <c r="Q69" s="57">
        <v>59.660631192616798</v>
      </c>
      <c r="R69" s="58"/>
      <c r="S69" s="57">
        <v>50.744961076224698</v>
      </c>
      <c r="T69" s="58"/>
      <c r="V69" s="10">
        <v>1.2560264667872201</v>
      </c>
      <c r="W69" s="10">
        <v>2.4477483132448801</v>
      </c>
      <c r="X69" s="10">
        <v>1.05709210771832</v>
      </c>
      <c r="Y69" s="10">
        <v>1.16823063378709</v>
      </c>
      <c r="Z69" s="10">
        <v>1.1112305972088801</v>
      </c>
      <c r="AA69" s="10">
        <v>1.1719653318587699</v>
      </c>
      <c r="AB69" s="10">
        <v>1.23756390879427</v>
      </c>
      <c r="AC69" s="10">
        <v>0.854730843874561</v>
      </c>
      <c r="AE69" s="11">
        <v>2439</v>
      </c>
      <c r="AF69" s="11">
        <v>2394</v>
      </c>
      <c r="AG69" s="11">
        <v>3727</v>
      </c>
      <c r="AH69" s="11">
        <v>3067</v>
      </c>
      <c r="AI69" s="11">
        <v>2798</v>
      </c>
      <c r="AJ69" s="11">
        <v>2563</v>
      </c>
      <c r="AK69" s="11">
        <v>2154</v>
      </c>
      <c r="AL69" s="11">
        <v>2505</v>
      </c>
      <c r="AN69" s="11">
        <v>90153</v>
      </c>
      <c r="AO69" s="11">
        <v>96087</v>
      </c>
      <c r="AP69" s="11">
        <v>97862</v>
      </c>
      <c r="AQ69" s="11">
        <v>97447</v>
      </c>
      <c r="AR69" s="11">
        <v>88505</v>
      </c>
      <c r="AS69" s="11">
        <v>91712</v>
      </c>
      <c r="AT69" s="11">
        <v>100135</v>
      </c>
      <c r="AU69" s="11">
        <v>86305</v>
      </c>
    </row>
    <row r="70" spans="2:47" x14ac:dyDescent="0.25">
      <c r="B70" s="93"/>
      <c r="C70" s="93"/>
      <c r="D70" s="8" t="s">
        <v>60</v>
      </c>
      <c r="E70" s="57">
        <v>59.066875469724103</v>
      </c>
      <c r="F70" s="58"/>
      <c r="G70" s="57">
        <v>57.331143007553997</v>
      </c>
      <c r="H70" s="58"/>
      <c r="I70" s="57">
        <v>57.503140489730697</v>
      </c>
      <c r="J70" s="58"/>
      <c r="K70" s="57">
        <v>56.643854769158303</v>
      </c>
      <c r="L70" s="58"/>
      <c r="M70" s="57">
        <v>55.422097683321603</v>
      </c>
      <c r="N70" s="58"/>
      <c r="O70" s="57">
        <v>52.927952375783399</v>
      </c>
      <c r="P70" s="58"/>
      <c r="Q70" s="57">
        <v>57.5531575980852</v>
      </c>
      <c r="R70" s="58"/>
      <c r="S70" s="57">
        <v>52.982417892114498</v>
      </c>
      <c r="T70" s="58"/>
      <c r="V70" s="10">
        <v>1.2287493117089701</v>
      </c>
      <c r="W70" s="10">
        <v>1.60299474667754</v>
      </c>
      <c r="X70" s="10">
        <v>2.1610916044686501</v>
      </c>
      <c r="Y70" s="10">
        <v>1.0517851101075399</v>
      </c>
      <c r="Z70" s="10">
        <v>0.92670149961070103</v>
      </c>
      <c r="AA70" s="10">
        <v>0.997262837279005</v>
      </c>
      <c r="AB70" s="10">
        <v>0.98897436881844702</v>
      </c>
      <c r="AC70" s="10">
        <v>0.83083190099775495</v>
      </c>
      <c r="AE70" s="11">
        <v>5730</v>
      </c>
      <c r="AF70" s="11">
        <v>4659</v>
      </c>
      <c r="AG70" s="11">
        <v>3637</v>
      </c>
      <c r="AH70" s="11">
        <v>3289</v>
      </c>
      <c r="AI70" s="11">
        <v>4754</v>
      </c>
      <c r="AJ70" s="11">
        <v>2951</v>
      </c>
      <c r="AK70" s="11">
        <v>2808</v>
      </c>
      <c r="AL70" s="11">
        <v>2647</v>
      </c>
      <c r="AN70" s="11">
        <v>178405</v>
      </c>
      <c r="AO70" s="11">
        <v>180780</v>
      </c>
      <c r="AP70" s="11">
        <v>185849</v>
      </c>
      <c r="AQ70" s="11">
        <v>192439</v>
      </c>
      <c r="AR70" s="11">
        <v>188490</v>
      </c>
      <c r="AS70" s="11">
        <v>185287</v>
      </c>
      <c r="AT70" s="11">
        <v>211368</v>
      </c>
      <c r="AU70" s="11">
        <v>199278</v>
      </c>
    </row>
    <row r="71" spans="2:47" x14ac:dyDescent="0.25">
      <c r="B71" s="93"/>
      <c r="C71" s="93"/>
      <c r="D71" s="8" t="s">
        <v>61</v>
      </c>
      <c r="E71" s="57">
        <v>56.096590909090899</v>
      </c>
      <c r="F71" s="58"/>
      <c r="G71" s="57">
        <v>52.825513117491703</v>
      </c>
      <c r="H71" s="58"/>
      <c r="I71" s="57">
        <v>50.889799730206498</v>
      </c>
      <c r="J71" s="58"/>
      <c r="K71" s="57">
        <v>49.438230873098703</v>
      </c>
      <c r="L71" s="58"/>
      <c r="M71" s="57">
        <v>49.3518447495589</v>
      </c>
      <c r="N71" s="58"/>
      <c r="O71" s="57">
        <v>44.110617958347497</v>
      </c>
      <c r="P71" s="58"/>
      <c r="Q71" s="57">
        <v>44.684926259337203</v>
      </c>
      <c r="R71" s="58"/>
      <c r="S71" s="57">
        <v>39.559328410854498</v>
      </c>
      <c r="T71" s="58"/>
      <c r="V71" s="10">
        <v>1.89351117754775</v>
      </c>
      <c r="W71" s="10">
        <v>2.1817413680154099</v>
      </c>
      <c r="X71" s="10">
        <v>1.6627296811446599</v>
      </c>
      <c r="Y71" s="10">
        <v>1.26045703271187</v>
      </c>
      <c r="Z71" s="10">
        <v>2.181869376821</v>
      </c>
      <c r="AA71" s="10">
        <v>1.3339201641665901</v>
      </c>
      <c r="AB71" s="10">
        <v>1.25271714285352</v>
      </c>
      <c r="AC71" s="10">
        <v>1.2080914096158799</v>
      </c>
      <c r="AE71" s="11">
        <v>860</v>
      </c>
      <c r="AF71" s="11">
        <v>755</v>
      </c>
      <c r="AG71" s="11">
        <v>1878</v>
      </c>
      <c r="AH71" s="11">
        <v>1133</v>
      </c>
      <c r="AI71" s="11">
        <v>704</v>
      </c>
      <c r="AJ71" s="11">
        <v>938</v>
      </c>
      <c r="AK71" s="11">
        <v>910</v>
      </c>
      <c r="AL71" s="11">
        <v>652</v>
      </c>
      <c r="AN71" s="11">
        <v>19746</v>
      </c>
      <c r="AO71" s="11">
        <v>19612</v>
      </c>
      <c r="AP71" s="11">
        <v>19617</v>
      </c>
      <c r="AQ71" s="11">
        <v>19405</v>
      </c>
      <c r="AR71" s="11">
        <v>19302</v>
      </c>
      <c r="AS71" s="11">
        <v>18088</v>
      </c>
      <c r="AT71" s="11">
        <v>18664</v>
      </c>
      <c r="AU71" s="11">
        <v>16823</v>
      </c>
    </row>
    <row r="72" spans="2:47" x14ac:dyDescent="0.25">
      <c r="B72" s="93"/>
      <c r="C72" s="93"/>
      <c r="D72" s="8" t="s">
        <v>62</v>
      </c>
      <c r="E72" s="57">
        <v>56.404618817283101</v>
      </c>
      <c r="F72" s="58"/>
      <c r="G72" s="57">
        <v>50.863945129591698</v>
      </c>
      <c r="H72" s="58" t="s">
        <v>102</v>
      </c>
      <c r="I72" s="57">
        <v>53.554193098005797</v>
      </c>
      <c r="J72" s="58"/>
      <c r="K72" s="57">
        <v>51.7579985862249</v>
      </c>
      <c r="L72" s="58"/>
      <c r="M72" s="57">
        <v>47.754384928837098</v>
      </c>
      <c r="N72" s="58"/>
      <c r="O72" s="57">
        <v>44.933716912668203</v>
      </c>
      <c r="P72" s="58"/>
      <c r="Q72" s="57">
        <v>51.990248471158601</v>
      </c>
      <c r="R72" s="58"/>
      <c r="S72" s="57">
        <v>46.787572633293301</v>
      </c>
      <c r="T72" s="58"/>
      <c r="V72" s="10">
        <v>2.4246552932579299</v>
      </c>
      <c r="W72" s="10">
        <v>7.63114856629642</v>
      </c>
      <c r="X72" s="10">
        <v>1.5051466295779401</v>
      </c>
      <c r="Y72" s="10">
        <v>1.5931301604213901</v>
      </c>
      <c r="Z72" s="10">
        <v>1.9565913016419501</v>
      </c>
      <c r="AA72" s="10">
        <v>1.31370566139389</v>
      </c>
      <c r="AB72" s="10">
        <v>1.3512277524640499</v>
      </c>
      <c r="AC72" s="10">
        <v>1.1429492978923499</v>
      </c>
      <c r="AE72" s="11">
        <v>717</v>
      </c>
      <c r="AF72" s="11">
        <v>461</v>
      </c>
      <c r="AG72" s="11">
        <v>1148</v>
      </c>
      <c r="AH72" s="11">
        <v>1285</v>
      </c>
      <c r="AI72" s="11">
        <v>1115</v>
      </c>
      <c r="AJ72" s="11">
        <v>1323</v>
      </c>
      <c r="AK72" s="11">
        <v>1216</v>
      </c>
      <c r="AL72" s="11">
        <v>1058</v>
      </c>
      <c r="AN72" s="11">
        <v>34633</v>
      </c>
      <c r="AO72" s="11">
        <v>30850</v>
      </c>
      <c r="AP72" s="11">
        <v>35289</v>
      </c>
      <c r="AQ72" s="11">
        <v>33681</v>
      </c>
      <c r="AR72" s="11">
        <v>32345</v>
      </c>
      <c r="AS72" s="11">
        <v>31082</v>
      </c>
      <c r="AT72" s="11">
        <v>37747</v>
      </c>
      <c r="AU72" s="11">
        <v>33899</v>
      </c>
    </row>
    <row r="73" spans="2:47" x14ac:dyDescent="0.25">
      <c r="B73" s="93"/>
      <c r="C73" s="94"/>
      <c r="D73" s="8" t="s">
        <v>45</v>
      </c>
      <c r="E73" s="57">
        <v>56.5296282750624</v>
      </c>
      <c r="F73" s="58"/>
      <c r="G73" s="57">
        <v>56.651224442907399</v>
      </c>
      <c r="H73" s="58"/>
      <c r="I73" s="57">
        <v>55.640201530834901</v>
      </c>
      <c r="J73" s="58"/>
      <c r="K73" s="57">
        <v>53.3092601972522</v>
      </c>
      <c r="L73" s="58"/>
      <c r="M73" s="57">
        <v>51.373792668916103</v>
      </c>
      <c r="N73" s="58"/>
      <c r="O73" s="57">
        <v>49.678137485053099</v>
      </c>
      <c r="P73" s="58"/>
      <c r="Q73" s="57">
        <v>52.449487599912899</v>
      </c>
      <c r="R73" s="58"/>
      <c r="S73" s="57">
        <v>47.993068099971197</v>
      </c>
      <c r="T73" s="58"/>
      <c r="V73" s="10">
        <v>0.27909836700131302</v>
      </c>
      <c r="W73" s="10">
        <v>0.344764070317788</v>
      </c>
      <c r="X73" s="10">
        <v>0.46386530299119699</v>
      </c>
      <c r="Y73" s="10">
        <v>0.368039595929532</v>
      </c>
      <c r="Z73" s="10">
        <v>0.24632863778064701</v>
      </c>
      <c r="AA73" s="10">
        <v>0.327566729471788</v>
      </c>
      <c r="AB73" s="10">
        <v>0.28510093611792697</v>
      </c>
      <c r="AC73" s="10">
        <v>0.25814364207778501</v>
      </c>
      <c r="AE73" s="11">
        <v>67145</v>
      </c>
      <c r="AF73" s="11">
        <v>63667</v>
      </c>
      <c r="AG73" s="11">
        <v>48572</v>
      </c>
      <c r="AH73" s="11">
        <v>52406</v>
      </c>
      <c r="AI73" s="11">
        <v>63046</v>
      </c>
      <c r="AJ73" s="11">
        <v>50131</v>
      </c>
      <c r="AK73" s="11">
        <v>45846</v>
      </c>
      <c r="AL73" s="11">
        <v>47099</v>
      </c>
      <c r="AN73" s="11">
        <v>3632283</v>
      </c>
      <c r="AO73" s="11">
        <v>3826831</v>
      </c>
      <c r="AP73" s="11">
        <v>3875389</v>
      </c>
      <c r="AQ73" s="11">
        <v>3817305</v>
      </c>
      <c r="AR73" s="11">
        <v>3776768</v>
      </c>
      <c r="AS73" s="11">
        <v>3774836</v>
      </c>
      <c r="AT73" s="11">
        <v>4231375</v>
      </c>
      <c r="AU73" s="11">
        <v>3954708</v>
      </c>
    </row>
    <row r="74" spans="2:47" x14ac:dyDescent="0.25">
      <c r="B74" s="93"/>
      <c r="C74" s="92" t="s">
        <v>75</v>
      </c>
      <c r="D74" s="8" t="s">
        <v>47</v>
      </c>
      <c r="E74" s="57">
        <v>49.718370582590403</v>
      </c>
      <c r="F74" s="58"/>
      <c r="G74" s="57">
        <v>40.258484156057698</v>
      </c>
      <c r="H74" s="58"/>
      <c r="I74" s="57">
        <v>42.764120826562397</v>
      </c>
      <c r="J74" s="58"/>
      <c r="K74" s="57">
        <v>46.0366165490436</v>
      </c>
      <c r="L74" s="58"/>
      <c r="M74" s="57">
        <v>50.644952545297599</v>
      </c>
      <c r="N74" s="58"/>
      <c r="O74" s="57">
        <v>47.921939806444698</v>
      </c>
      <c r="P74" s="58"/>
      <c r="Q74" s="57">
        <v>48.036847328167703</v>
      </c>
      <c r="R74" s="58"/>
      <c r="S74" s="57">
        <v>52.249088337454602</v>
      </c>
      <c r="T74" s="58"/>
      <c r="V74" s="10">
        <v>2.8745073749862899</v>
      </c>
      <c r="W74" s="10">
        <v>1.96179197725367</v>
      </c>
      <c r="X74" s="10">
        <v>1.13390949569027</v>
      </c>
      <c r="Y74" s="10">
        <v>1.2514082798188599</v>
      </c>
      <c r="Z74" s="10">
        <v>1.77299918575815</v>
      </c>
      <c r="AA74" s="10">
        <v>1.1260557908747599</v>
      </c>
      <c r="AB74" s="10">
        <v>1.0637723392184399</v>
      </c>
      <c r="AC74" s="10">
        <v>0.93118360981832404</v>
      </c>
      <c r="AE74" s="11">
        <v>451</v>
      </c>
      <c r="AF74" s="11">
        <v>407</v>
      </c>
      <c r="AG74" s="11">
        <v>1395</v>
      </c>
      <c r="AH74" s="11">
        <v>1706</v>
      </c>
      <c r="AI74" s="11">
        <v>553</v>
      </c>
      <c r="AJ74" s="11">
        <v>1531</v>
      </c>
      <c r="AK74" s="11">
        <v>1478</v>
      </c>
      <c r="AL74" s="11">
        <v>1783</v>
      </c>
      <c r="AN74" s="11">
        <v>35749</v>
      </c>
      <c r="AO74" s="11">
        <v>33299</v>
      </c>
      <c r="AP74" s="11">
        <v>37106</v>
      </c>
      <c r="AQ74" s="11">
        <v>40509</v>
      </c>
      <c r="AR74" s="11">
        <v>46958</v>
      </c>
      <c r="AS74" s="11">
        <v>45061</v>
      </c>
      <c r="AT74" s="11">
        <v>47923</v>
      </c>
      <c r="AU74" s="11">
        <v>54303</v>
      </c>
    </row>
    <row r="75" spans="2:47" x14ac:dyDescent="0.25">
      <c r="B75" s="93"/>
      <c r="C75" s="93"/>
      <c r="D75" s="8" t="s">
        <v>48</v>
      </c>
      <c r="E75" s="57">
        <v>38.499255096460203</v>
      </c>
      <c r="F75" s="58"/>
      <c r="G75" s="57">
        <v>40.866606813778702</v>
      </c>
      <c r="H75" s="58"/>
      <c r="I75" s="57">
        <v>46.000925853138703</v>
      </c>
      <c r="J75" s="58"/>
      <c r="K75" s="57">
        <v>46.284298461486898</v>
      </c>
      <c r="L75" s="58"/>
      <c r="M75" s="57">
        <v>47.190619829149099</v>
      </c>
      <c r="N75" s="58"/>
      <c r="O75" s="57">
        <v>52.221623140420498</v>
      </c>
      <c r="P75" s="58"/>
      <c r="Q75" s="57">
        <v>52.891398233427402</v>
      </c>
      <c r="R75" s="58"/>
      <c r="S75" s="57">
        <v>53.818148602447998</v>
      </c>
      <c r="T75" s="58"/>
      <c r="V75" s="10">
        <v>2.3471220184781401</v>
      </c>
      <c r="W75" s="10">
        <v>2.34471186581932</v>
      </c>
      <c r="X75" s="10">
        <v>1.00986584154607</v>
      </c>
      <c r="Y75" s="10">
        <v>0.90310461244333995</v>
      </c>
      <c r="Z75" s="10">
        <v>1.2282689613878</v>
      </c>
      <c r="AA75" s="10">
        <v>0.96143420477048402</v>
      </c>
      <c r="AB75" s="10">
        <v>1.0614643243322199</v>
      </c>
      <c r="AC75" s="10">
        <v>0.86413933149566902</v>
      </c>
      <c r="AE75" s="11">
        <v>774</v>
      </c>
      <c r="AF75" s="11">
        <v>665</v>
      </c>
      <c r="AG75" s="11">
        <v>2414</v>
      </c>
      <c r="AH75" s="11">
        <v>1783</v>
      </c>
      <c r="AI75" s="11">
        <v>1496</v>
      </c>
      <c r="AJ75" s="11">
        <v>2072</v>
      </c>
      <c r="AK75" s="11">
        <v>1812</v>
      </c>
      <c r="AL75" s="11">
        <v>1884</v>
      </c>
      <c r="AN75" s="11">
        <v>40830</v>
      </c>
      <c r="AO75" s="11">
        <v>43243</v>
      </c>
      <c r="AP75" s="11">
        <v>52666</v>
      </c>
      <c r="AQ75" s="11">
        <v>55294</v>
      </c>
      <c r="AR75" s="11">
        <v>59606</v>
      </c>
      <c r="AS75" s="11">
        <v>68767</v>
      </c>
      <c r="AT75" s="11">
        <v>78503</v>
      </c>
      <c r="AU75" s="11">
        <v>82486</v>
      </c>
    </row>
    <row r="76" spans="2:47" x14ac:dyDescent="0.25">
      <c r="B76" s="93"/>
      <c r="C76" s="93"/>
      <c r="D76" s="8" t="s">
        <v>49</v>
      </c>
      <c r="E76" s="57">
        <v>44.341231262565799</v>
      </c>
      <c r="F76" s="58"/>
      <c r="G76" s="57">
        <v>38.645823652842502</v>
      </c>
      <c r="H76" s="58"/>
      <c r="I76" s="57">
        <v>40.241607897799597</v>
      </c>
      <c r="J76" s="58"/>
      <c r="K76" s="57">
        <v>44.705585734259301</v>
      </c>
      <c r="L76" s="58"/>
      <c r="M76" s="57">
        <v>44.311425872658297</v>
      </c>
      <c r="N76" s="58"/>
      <c r="O76" s="57">
        <v>48.3074115413757</v>
      </c>
      <c r="P76" s="58"/>
      <c r="Q76" s="57">
        <v>49.045218341256003</v>
      </c>
      <c r="R76" s="58"/>
      <c r="S76" s="57">
        <v>51.312450071755201</v>
      </c>
      <c r="T76" s="58"/>
      <c r="V76" s="10">
        <v>2.3284161174378899</v>
      </c>
      <c r="W76" s="10">
        <v>1.8602112973954399</v>
      </c>
      <c r="X76" s="10">
        <v>0.85622426053730405</v>
      </c>
      <c r="Y76" s="10">
        <v>1.10521178884133</v>
      </c>
      <c r="Z76" s="10">
        <v>1.46643640279342</v>
      </c>
      <c r="AA76" s="10">
        <v>1.10532369050853</v>
      </c>
      <c r="AB76" s="10">
        <v>1.10708385408294</v>
      </c>
      <c r="AC76" s="10">
        <v>0.96275219084249897</v>
      </c>
      <c r="AE76" s="11">
        <v>1191</v>
      </c>
      <c r="AF76" s="11">
        <v>1079</v>
      </c>
      <c r="AG76" s="11">
        <v>2371</v>
      </c>
      <c r="AH76" s="11">
        <v>1410</v>
      </c>
      <c r="AI76" s="11">
        <v>1196</v>
      </c>
      <c r="AJ76" s="11">
        <v>1653</v>
      </c>
      <c r="AK76" s="11">
        <v>1532</v>
      </c>
      <c r="AL76" s="11">
        <v>1919</v>
      </c>
      <c r="AN76" s="11">
        <v>87115</v>
      </c>
      <c r="AO76" s="11">
        <v>79011</v>
      </c>
      <c r="AP76" s="11">
        <v>87476</v>
      </c>
      <c r="AQ76" s="11">
        <v>97523</v>
      </c>
      <c r="AR76" s="11">
        <v>103675</v>
      </c>
      <c r="AS76" s="11">
        <v>118586</v>
      </c>
      <c r="AT76" s="11">
        <v>132889</v>
      </c>
      <c r="AU76" s="11">
        <v>145166</v>
      </c>
    </row>
    <row r="77" spans="2:47" x14ac:dyDescent="0.25">
      <c r="B77" s="93"/>
      <c r="C77" s="93"/>
      <c r="D77" s="8" t="s">
        <v>50</v>
      </c>
      <c r="E77" s="57">
        <v>43.175388608916897</v>
      </c>
      <c r="F77" s="58"/>
      <c r="G77" s="57">
        <v>40.825049411443899</v>
      </c>
      <c r="H77" s="58"/>
      <c r="I77" s="57">
        <v>40.651258589577601</v>
      </c>
      <c r="J77" s="58"/>
      <c r="K77" s="57">
        <v>41.319481728050299</v>
      </c>
      <c r="L77" s="58"/>
      <c r="M77" s="57">
        <v>43.866874638532003</v>
      </c>
      <c r="N77" s="58"/>
      <c r="O77" s="57">
        <v>46.138091960583502</v>
      </c>
      <c r="P77" s="58"/>
      <c r="Q77" s="57">
        <v>45.471340559312999</v>
      </c>
      <c r="R77" s="58"/>
      <c r="S77" s="57">
        <v>47.806201305870097</v>
      </c>
      <c r="T77" s="58"/>
      <c r="V77" s="10">
        <v>1.6328039904245399</v>
      </c>
      <c r="W77" s="10">
        <v>1.79094320079542</v>
      </c>
      <c r="X77" s="10">
        <v>1.2479771788887899</v>
      </c>
      <c r="Y77" s="10">
        <v>1.4648414707367401</v>
      </c>
      <c r="Z77" s="10">
        <v>0.76445944875822902</v>
      </c>
      <c r="AA77" s="10">
        <v>1.5715779141586601</v>
      </c>
      <c r="AB77" s="10">
        <v>0.99482117384986002</v>
      </c>
      <c r="AC77" s="10">
        <v>0.96147408668900802</v>
      </c>
      <c r="AE77" s="11">
        <v>1041</v>
      </c>
      <c r="AF77" s="11">
        <v>846</v>
      </c>
      <c r="AG77" s="11">
        <v>1609</v>
      </c>
      <c r="AH77" s="11">
        <v>1322</v>
      </c>
      <c r="AI77" s="11">
        <v>2438</v>
      </c>
      <c r="AJ77" s="11">
        <v>1297</v>
      </c>
      <c r="AK77" s="11">
        <v>1407</v>
      </c>
      <c r="AL77" s="11">
        <v>1782</v>
      </c>
      <c r="AN77" s="11">
        <v>42580</v>
      </c>
      <c r="AO77" s="11">
        <v>41931</v>
      </c>
      <c r="AP77" s="11">
        <v>44605</v>
      </c>
      <c r="AQ77" s="11">
        <v>46177</v>
      </c>
      <c r="AR77" s="11">
        <v>50060</v>
      </c>
      <c r="AS77" s="11">
        <v>54968</v>
      </c>
      <c r="AT77" s="11">
        <v>57348</v>
      </c>
      <c r="AU77" s="11">
        <v>60624</v>
      </c>
    </row>
    <row r="78" spans="2:47" x14ac:dyDescent="0.25">
      <c r="B78" s="93"/>
      <c r="C78" s="93"/>
      <c r="D78" s="8" t="s">
        <v>51</v>
      </c>
      <c r="E78" s="57">
        <v>34.8586713207117</v>
      </c>
      <c r="F78" s="58"/>
      <c r="G78" s="57">
        <v>37.9774962346061</v>
      </c>
      <c r="H78" s="58"/>
      <c r="I78" s="57">
        <v>38.3932392682214</v>
      </c>
      <c r="J78" s="58"/>
      <c r="K78" s="57">
        <v>43.446188577614599</v>
      </c>
      <c r="L78" s="58"/>
      <c r="M78" s="57">
        <v>43.718012533343497</v>
      </c>
      <c r="N78" s="58"/>
      <c r="O78" s="57">
        <v>40.718914996371602</v>
      </c>
      <c r="P78" s="58"/>
      <c r="Q78" s="57">
        <v>41.7937294344786</v>
      </c>
      <c r="R78" s="58"/>
      <c r="S78" s="57">
        <v>45.757900138497199</v>
      </c>
      <c r="T78" s="58"/>
      <c r="V78" s="10">
        <v>1.1156209842468701</v>
      </c>
      <c r="W78" s="10">
        <v>1.19660049891376</v>
      </c>
      <c r="X78" s="10">
        <v>1.1399091003294599</v>
      </c>
      <c r="Y78" s="10">
        <v>1.05470341831857</v>
      </c>
      <c r="Z78" s="10">
        <v>0.928676287796668</v>
      </c>
      <c r="AA78" s="10">
        <v>1.1395068486198401</v>
      </c>
      <c r="AB78" s="10">
        <v>1.0804811777326599</v>
      </c>
      <c r="AC78" s="10">
        <v>1.0642971141181501</v>
      </c>
      <c r="AE78" s="11">
        <v>1407</v>
      </c>
      <c r="AF78" s="11">
        <v>1545</v>
      </c>
      <c r="AG78" s="11">
        <v>1274</v>
      </c>
      <c r="AH78" s="11">
        <v>1833</v>
      </c>
      <c r="AI78" s="11">
        <v>2250</v>
      </c>
      <c r="AJ78" s="11">
        <v>1602</v>
      </c>
      <c r="AK78" s="11">
        <v>1462</v>
      </c>
      <c r="AL78" s="11">
        <v>1582</v>
      </c>
      <c r="AN78" s="11">
        <v>91877</v>
      </c>
      <c r="AO78" s="11">
        <v>107163</v>
      </c>
      <c r="AP78" s="11">
        <v>113032</v>
      </c>
      <c r="AQ78" s="11">
        <v>131635</v>
      </c>
      <c r="AR78" s="11">
        <v>137014</v>
      </c>
      <c r="AS78" s="11">
        <v>130180</v>
      </c>
      <c r="AT78" s="11">
        <v>145685</v>
      </c>
      <c r="AU78" s="11">
        <v>165855</v>
      </c>
    </row>
    <row r="79" spans="2:47" x14ac:dyDescent="0.25">
      <c r="B79" s="93"/>
      <c r="C79" s="93"/>
      <c r="D79" s="8" t="s">
        <v>52</v>
      </c>
      <c r="E79" s="57">
        <v>42.864439397670502</v>
      </c>
      <c r="F79" s="58"/>
      <c r="G79" s="57">
        <v>42.913017880007303</v>
      </c>
      <c r="H79" s="58"/>
      <c r="I79" s="57">
        <v>41.253932964799901</v>
      </c>
      <c r="J79" s="58"/>
      <c r="K79" s="57">
        <v>45.630841215039403</v>
      </c>
      <c r="L79" s="58"/>
      <c r="M79" s="57">
        <v>45.759912037748698</v>
      </c>
      <c r="N79" s="58"/>
      <c r="O79" s="57">
        <v>48.0050616073841</v>
      </c>
      <c r="P79" s="58"/>
      <c r="Q79" s="57">
        <v>46.254319088090497</v>
      </c>
      <c r="R79" s="58"/>
      <c r="S79" s="57">
        <v>49.686346168336897</v>
      </c>
      <c r="T79" s="58"/>
      <c r="V79" s="10">
        <v>0.74315198841729602</v>
      </c>
      <c r="W79" s="10">
        <v>0.93068045498718299</v>
      </c>
      <c r="X79" s="10">
        <v>0.92202618704773898</v>
      </c>
      <c r="Y79" s="10">
        <v>1.17311677387512</v>
      </c>
      <c r="Z79" s="10">
        <v>0.58903775171944595</v>
      </c>
      <c r="AA79" s="10">
        <v>0.72824165089072901</v>
      </c>
      <c r="AB79" s="10">
        <v>0.740217424062108</v>
      </c>
      <c r="AC79" s="10">
        <v>0.58630974306305805</v>
      </c>
      <c r="AE79" s="11">
        <v>4449</v>
      </c>
      <c r="AF79" s="11">
        <v>4310</v>
      </c>
      <c r="AG79" s="11">
        <v>2486</v>
      </c>
      <c r="AH79" s="11">
        <v>3732</v>
      </c>
      <c r="AI79" s="11">
        <v>5156</v>
      </c>
      <c r="AJ79" s="11">
        <v>3965</v>
      </c>
      <c r="AK79" s="11">
        <v>3710</v>
      </c>
      <c r="AL79" s="11">
        <v>4342</v>
      </c>
      <c r="AN79" s="11">
        <v>281982</v>
      </c>
      <c r="AO79" s="11">
        <v>300295</v>
      </c>
      <c r="AP79" s="11">
        <v>302091</v>
      </c>
      <c r="AQ79" s="11">
        <v>341916</v>
      </c>
      <c r="AR79" s="11">
        <v>351254</v>
      </c>
      <c r="AS79" s="11">
        <v>385436</v>
      </c>
      <c r="AT79" s="11">
        <v>380581</v>
      </c>
      <c r="AU79" s="11">
        <v>422008</v>
      </c>
    </row>
    <row r="80" spans="2:47" x14ac:dyDescent="0.25">
      <c r="B80" s="93"/>
      <c r="C80" s="93"/>
      <c r="D80" s="8" t="s">
        <v>53</v>
      </c>
      <c r="E80" s="57">
        <v>49.291937696433699</v>
      </c>
      <c r="F80" s="58"/>
      <c r="G80" s="57">
        <v>48.856244319656597</v>
      </c>
      <c r="H80" s="58"/>
      <c r="I80" s="57">
        <v>49.558839605558902</v>
      </c>
      <c r="J80" s="58"/>
      <c r="K80" s="57">
        <v>52.470773230860402</v>
      </c>
      <c r="L80" s="58"/>
      <c r="M80" s="57">
        <v>54.962993834413901</v>
      </c>
      <c r="N80" s="58"/>
      <c r="O80" s="57">
        <v>57.1021365753681</v>
      </c>
      <c r="P80" s="58"/>
      <c r="Q80" s="57">
        <v>52.429946173064799</v>
      </c>
      <c r="R80" s="58"/>
      <c r="S80" s="57">
        <v>58.980242723352397</v>
      </c>
      <c r="T80" s="58"/>
      <c r="V80" s="10">
        <v>0.46609664123809003</v>
      </c>
      <c r="W80" s="10">
        <v>0.62605117060080595</v>
      </c>
      <c r="X80" s="10">
        <v>0.98580290631199796</v>
      </c>
      <c r="Y80" s="10">
        <v>0.73066138142303505</v>
      </c>
      <c r="Z80" s="10">
        <v>0.44777005000979803</v>
      </c>
      <c r="AA80" s="10">
        <v>0.63479964696806901</v>
      </c>
      <c r="AB80" s="10">
        <v>0.54202641748624802</v>
      </c>
      <c r="AC80" s="10">
        <v>0.49238272036856101</v>
      </c>
      <c r="AE80" s="11">
        <v>9608</v>
      </c>
      <c r="AF80" s="11">
        <v>9226</v>
      </c>
      <c r="AG80" s="11">
        <v>5611</v>
      </c>
      <c r="AH80" s="11">
        <v>7821</v>
      </c>
      <c r="AI80" s="11">
        <v>13330</v>
      </c>
      <c r="AJ80" s="11">
        <v>10071</v>
      </c>
      <c r="AK80" s="11">
        <v>9055</v>
      </c>
      <c r="AL80" s="11">
        <v>9492</v>
      </c>
      <c r="AN80" s="11">
        <v>1299682</v>
      </c>
      <c r="AO80" s="11">
        <v>1366473</v>
      </c>
      <c r="AP80" s="11">
        <v>1414441</v>
      </c>
      <c r="AQ80" s="11">
        <v>1536955</v>
      </c>
      <c r="AR80" s="11">
        <v>1651140</v>
      </c>
      <c r="AS80" s="11">
        <v>1775302</v>
      </c>
      <c r="AT80" s="11">
        <v>1782895</v>
      </c>
      <c r="AU80" s="11">
        <v>2025158</v>
      </c>
    </row>
    <row r="81" spans="2:47" x14ac:dyDescent="0.25">
      <c r="B81" s="93"/>
      <c r="C81" s="93"/>
      <c r="D81" s="8" t="s">
        <v>54</v>
      </c>
      <c r="E81" s="57">
        <v>38.346408179200601</v>
      </c>
      <c r="F81" s="58"/>
      <c r="G81" s="57">
        <v>40.949862647452001</v>
      </c>
      <c r="H81" s="58"/>
      <c r="I81" s="57">
        <v>42.197213504707399</v>
      </c>
      <c r="J81" s="58"/>
      <c r="K81" s="57">
        <v>45.0774322238805</v>
      </c>
      <c r="L81" s="58"/>
      <c r="M81" s="57">
        <v>47.039285580679397</v>
      </c>
      <c r="N81" s="58"/>
      <c r="O81" s="57">
        <v>45.262052785321501</v>
      </c>
      <c r="P81" s="58"/>
      <c r="Q81" s="57">
        <v>45.179905125905996</v>
      </c>
      <c r="R81" s="58"/>
      <c r="S81" s="57">
        <v>46.9365851321242</v>
      </c>
      <c r="T81" s="58"/>
      <c r="V81" s="10">
        <v>1.0406125634783701</v>
      </c>
      <c r="W81" s="10">
        <v>1.072828789036</v>
      </c>
      <c r="X81" s="10">
        <v>1.5010736416410499</v>
      </c>
      <c r="Y81" s="10">
        <v>1.4710087360198301</v>
      </c>
      <c r="Z81" s="10">
        <v>0.83678737778311396</v>
      </c>
      <c r="AA81" s="10">
        <v>0.71801660524379696</v>
      </c>
      <c r="AB81" s="10">
        <v>0.88517593645553505</v>
      </c>
      <c r="AC81" s="10">
        <v>0.72225027362060601</v>
      </c>
      <c r="AE81" s="11">
        <v>3371</v>
      </c>
      <c r="AF81" s="11">
        <v>3158</v>
      </c>
      <c r="AG81" s="11">
        <v>2103</v>
      </c>
      <c r="AH81" s="11">
        <v>2894</v>
      </c>
      <c r="AI81" s="11">
        <v>4170</v>
      </c>
      <c r="AJ81" s="11">
        <v>2920</v>
      </c>
      <c r="AK81" s="11">
        <v>2353</v>
      </c>
      <c r="AL81" s="11">
        <v>2730</v>
      </c>
      <c r="AN81" s="11">
        <v>125721</v>
      </c>
      <c r="AO81" s="11">
        <v>139379</v>
      </c>
      <c r="AP81" s="11">
        <v>147770</v>
      </c>
      <c r="AQ81" s="11">
        <v>159772</v>
      </c>
      <c r="AR81" s="11">
        <v>176037</v>
      </c>
      <c r="AS81" s="11">
        <v>176331</v>
      </c>
      <c r="AT81" s="11">
        <v>180388</v>
      </c>
      <c r="AU81" s="11">
        <v>195918</v>
      </c>
    </row>
    <row r="82" spans="2:47" x14ac:dyDescent="0.25">
      <c r="B82" s="93"/>
      <c r="C82" s="93"/>
      <c r="D82" s="8" t="s">
        <v>55</v>
      </c>
      <c r="E82" s="57">
        <v>39.959402335412001</v>
      </c>
      <c r="F82" s="58"/>
      <c r="G82" s="57">
        <v>37.652495981503598</v>
      </c>
      <c r="H82" s="58"/>
      <c r="I82" s="57">
        <v>42.205343479979497</v>
      </c>
      <c r="J82" s="58"/>
      <c r="K82" s="57">
        <v>40.9969174202893</v>
      </c>
      <c r="L82" s="58"/>
      <c r="M82" s="57">
        <v>44.314708498423201</v>
      </c>
      <c r="N82" s="58"/>
      <c r="O82" s="57">
        <v>44.934563237937198</v>
      </c>
      <c r="P82" s="58"/>
      <c r="Q82" s="57">
        <v>43.109072375127397</v>
      </c>
      <c r="R82" s="58"/>
      <c r="S82" s="57">
        <v>45.006138097950398</v>
      </c>
      <c r="T82" s="58"/>
      <c r="V82" s="10">
        <v>1.1437522300893599</v>
      </c>
      <c r="W82" s="10">
        <v>1.22973567699672</v>
      </c>
      <c r="X82" s="10">
        <v>0.96334609381126701</v>
      </c>
      <c r="Y82" s="10">
        <v>1.07357800035128</v>
      </c>
      <c r="Z82" s="10">
        <v>0.80065292991403003</v>
      </c>
      <c r="AA82" s="10">
        <v>0.73875024243595</v>
      </c>
      <c r="AB82" s="10">
        <v>0.914258183974061</v>
      </c>
      <c r="AC82" s="10">
        <v>0.71028342950247603</v>
      </c>
      <c r="AE82" s="11">
        <v>3169</v>
      </c>
      <c r="AF82" s="11">
        <v>2923</v>
      </c>
      <c r="AG82" s="11">
        <v>2696</v>
      </c>
      <c r="AH82" s="11">
        <v>2451</v>
      </c>
      <c r="AI82" s="11">
        <v>3066</v>
      </c>
      <c r="AJ82" s="11">
        <v>2743</v>
      </c>
      <c r="AK82" s="11">
        <v>2310</v>
      </c>
      <c r="AL82" s="11">
        <v>2624</v>
      </c>
      <c r="AN82" s="11">
        <v>152760</v>
      </c>
      <c r="AO82" s="11">
        <v>150151</v>
      </c>
      <c r="AP82" s="11">
        <v>174035</v>
      </c>
      <c r="AQ82" s="11">
        <v>176618</v>
      </c>
      <c r="AR82" s="11">
        <v>191814</v>
      </c>
      <c r="AS82" s="11">
        <v>204255</v>
      </c>
      <c r="AT82" s="11">
        <v>202992</v>
      </c>
      <c r="AU82" s="11">
        <v>218868</v>
      </c>
    </row>
    <row r="83" spans="2:47" x14ac:dyDescent="0.25">
      <c r="B83" s="93"/>
      <c r="C83" s="93"/>
      <c r="D83" s="8" t="s">
        <v>56</v>
      </c>
      <c r="E83" s="57"/>
      <c r="F83" s="58"/>
      <c r="G83" s="57"/>
      <c r="H83" s="58"/>
      <c r="I83" s="57"/>
      <c r="J83" s="58"/>
      <c r="K83" s="57"/>
      <c r="L83" s="58"/>
      <c r="M83" s="57"/>
      <c r="N83" s="58"/>
      <c r="O83" s="57">
        <v>44.014913657770798</v>
      </c>
      <c r="P83" s="58"/>
      <c r="Q83" s="57">
        <v>39.696272603128897</v>
      </c>
      <c r="R83" s="58"/>
      <c r="S83" s="57">
        <v>39.403335661504599</v>
      </c>
      <c r="T83" s="58"/>
      <c r="V83" s="10"/>
      <c r="W83" s="10"/>
      <c r="X83" s="10"/>
      <c r="Y83" s="10"/>
      <c r="Z83" s="10"/>
      <c r="AA83" s="10">
        <v>1.33159471892819</v>
      </c>
      <c r="AB83" s="10">
        <v>1.16575454777555</v>
      </c>
      <c r="AC83" s="10">
        <v>0.92273676229819401</v>
      </c>
      <c r="AE83" s="11"/>
      <c r="AF83" s="11"/>
      <c r="AG83" s="11"/>
      <c r="AH83" s="11"/>
      <c r="AI83" s="11"/>
      <c r="AJ83" s="11">
        <v>1566</v>
      </c>
      <c r="AK83" s="11">
        <v>1100</v>
      </c>
      <c r="AL83" s="11">
        <v>1462</v>
      </c>
      <c r="AN83" s="11">
        <v>0</v>
      </c>
      <c r="AO83" s="11">
        <v>0</v>
      </c>
      <c r="AP83" s="11">
        <v>0</v>
      </c>
      <c r="AQ83" s="11">
        <v>0</v>
      </c>
      <c r="AR83" s="11">
        <v>0</v>
      </c>
      <c r="AS83" s="11">
        <v>91963</v>
      </c>
      <c r="AT83" s="11">
        <v>86626</v>
      </c>
      <c r="AU83" s="11">
        <v>88572</v>
      </c>
    </row>
    <row r="84" spans="2:47" x14ac:dyDescent="0.25">
      <c r="B84" s="93"/>
      <c r="C84" s="93"/>
      <c r="D84" s="8" t="s">
        <v>57</v>
      </c>
      <c r="E84" s="57">
        <v>36.411721828285799</v>
      </c>
      <c r="F84" s="58"/>
      <c r="G84" s="57">
        <v>38.079076285734601</v>
      </c>
      <c r="H84" s="58"/>
      <c r="I84" s="57">
        <v>38.420907953211</v>
      </c>
      <c r="J84" s="58"/>
      <c r="K84" s="57">
        <v>39.578147365392901</v>
      </c>
      <c r="L84" s="58"/>
      <c r="M84" s="57">
        <v>41.341130295609602</v>
      </c>
      <c r="N84" s="58"/>
      <c r="O84" s="57">
        <v>43.4284653364818</v>
      </c>
      <c r="P84" s="58"/>
      <c r="Q84" s="57">
        <v>42.512105754723699</v>
      </c>
      <c r="R84" s="58"/>
      <c r="S84" s="57">
        <v>44.798078535898398</v>
      </c>
      <c r="T84" s="58"/>
      <c r="V84" s="10">
        <v>0.58445264766231897</v>
      </c>
      <c r="W84" s="10">
        <v>0.70577015443837199</v>
      </c>
      <c r="X84" s="10">
        <v>1.39387648266511</v>
      </c>
      <c r="Y84" s="10">
        <v>0.597870523477115</v>
      </c>
      <c r="Z84" s="10">
        <v>0.58830079351851905</v>
      </c>
      <c r="AA84" s="10">
        <v>0.68960884305853898</v>
      </c>
      <c r="AB84" s="10">
        <v>0.72515755228428902</v>
      </c>
      <c r="AC84" s="10">
        <v>0.66270050822662796</v>
      </c>
      <c r="AE84" s="11">
        <v>4987</v>
      </c>
      <c r="AF84" s="11">
        <v>5219</v>
      </c>
      <c r="AG84" s="11">
        <v>2932</v>
      </c>
      <c r="AH84" s="11">
        <v>5105</v>
      </c>
      <c r="AI84" s="11">
        <v>6089</v>
      </c>
      <c r="AJ84" s="11">
        <v>3845</v>
      </c>
      <c r="AK84" s="11">
        <v>3284</v>
      </c>
      <c r="AL84" s="11">
        <v>3646</v>
      </c>
      <c r="AN84" s="11">
        <v>288229</v>
      </c>
      <c r="AO84" s="11">
        <v>309212</v>
      </c>
      <c r="AP84" s="11">
        <v>318673</v>
      </c>
      <c r="AQ84" s="11">
        <v>341204</v>
      </c>
      <c r="AR84" s="11">
        <v>365499</v>
      </c>
      <c r="AS84" s="11">
        <v>299408</v>
      </c>
      <c r="AT84" s="11">
        <v>295863</v>
      </c>
      <c r="AU84" s="11">
        <v>317824</v>
      </c>
    </row>
    <row r="85" spans="2:47" x14ac:dyDescent="0.25">
      <c r="B85" s="93"/>
      <c r="C85" s="93"/>
      <c r="D85" s="8" t="s">
        <v>58</v>
      </c>
      <c r="E85" s="57">
        <v>36.746104465291197</v>
      </c>
      <c r="F85" s="58"/>
      <c r="G85" s="57">
        <v>33.799055528415501</v>
      </c>
      <c r="H85" s="58"/>
      <c r="I85" s="57">
        <v>40.293761952606602</v>
      </c>
      <c r="J85" s="58"/>
      <c r="K85" s="57">
        <v>39.720038350910798</v>
      </c>
      <c r="L85" s="58"/>
      <c r="M85" s="57">
        <v>40.425569229535697</v>
      </c>
      <c r="N85" s="58"/>
      <c r="O85" s="57">
        <v>42.857665060716599</v>
      </c>
      <c r="P85" s="58"/>
      <c r="Q85" s="57">
        <v>39.105166250969198</v>
      </c>
      <c r="R85" s="58"/>
      <c r="S85" s="57">
        <v>42.876137779167003</v>
      </c>
      <c r="T85" s="58"/>
      <c r="V85" s="10">
        <v>1.15640801390543</v>
      </c>
      <c r="W85" s="10">
        <v>1.0720772875431801</v>
      </c>
      <c r="X85" s="10">
        <v>1.93778828681229</v>
      </c>
      <c r="Y85" s="10">
        <v>0.98358281649454404</v>
      </c>
      <c r="Z85" s="10">
        <v>0.70017957437952005</v>
      </c>
      <c r="AA85" s="10">
        <v>0.91523847001455005</v>
      </c>
      <c r="AB85" s="10">
        <v>0.86495430557985398</v>
      </c>
      <c r="AC85" s="10">
        <v>0.75808375544742501</v>
      </c>
      <c r="AE85" s="11">
        <v>2844</v>
      </c>
      <c r="AF85" s="11">
        <v>2352</v>
      </c>
      <c r="AG85" s="11">
        <v>1898</v>
      </c>
      <c r="AH85" s="11">
        <v>2780</v>
      </c>
      <c r="AI85" s="11">
        <v>3405</v>
      </c>
      <c r="AJ85" s="11">
        <v>2710</v>
      </c>
      <c r="AK85" s="11">
        <v>1942</v>
      </c>
      <c r="AL85" s="11">
        <v>2368</v>
      </c>
      <c r="AN85" s="11">
        <v>129537</v>
      </c>
      <c r="AO85" s="11">
        <v>124536</v>
      </c>
      <c r="AP85" s="11">
        <v>153597</v>
      </c>
      <c r="AQ85" s="11">
        <v>155355</v>
      </c>
      <c r="AR85" s="11">
        <v>161353</v>
      </c>
      <c r="AS85" s="11">
        <v>175866</v>
      </c>
      <c r="AT85" s="11">
        <v>162900</v>
      </c>
      <c r="AU85" s="11">
        <v>183804</v>
      </c>
    </row>
    <row r="86" spans="2:47" x14ac:dyDescent="0.25">
      <c r="B86" s="93"/>
      <c r="C86" s="93"/>
      <c r="D86" s="8" t="s">
        <v>59</v>
      </c>
      <c r="E86" s="57">
        <v>36.243476047014802</v>
      </c>
      <c r="F86" s="58"/>
      <c r="G86" s="57">
        <v>34.9766195448424</v>
      </c>
      <c r="H86" s="58"/>
      <c r="I86" s="57">
        <v>36.938086400659799</v>
      </c>
      <c r="J86" s="58"/>
      <c r="K86" s="57">
        <v>38.838747740510101</v>
      </c>
      <c r="L86" s="58"/>
      <c r="M86" s="57">
        <v>45.390206579953997</v>
      </c>
      <c r="N86" s="58"/>
      <c r="O86" s="57">
        <v>43.921782038974399</v>
      </c>
      <c r="P86" s="58"/>
      <c r="Q86" s="57">
        <v>40.339368807383103</v>
      </c>
      <c r="R86" s="58"/>
      <c r="S86" s="57">
        <v>49.255038923775203</v>
      </c>
      <c r="T86" s="58"/>
      <c r="V86" s="10">
        <v>1.2560264667872201</v>
      </c>
      <c r="W86" s="10">
        <v>2.4477483132448699</v>
      </c>
      <c r="X86" s="10">
        <v>1.05709210771832</v>
      </c>
      <c r="Y86" s="10">
        <v>1.16823063378709</v>
      </c>
      <c r="Z86" s="10">
        <v>1.1112305972088801</v>
      </c>
      <c r="AA86" s="10">
        <v>1.1719653318587699</v>
      </c>
      <c r="AB86" s="10">
        <v>1.23756390879427</v>
      </c>
      <c r="AC86" s="10">
        <v>0.854730843874561</v>
      </c>
      <c r="AE86" s="11">
        <v>972</v>
      </c>
      <c r="AF86" s="11">
        <v>976</v>
      </c>
      <c r="AG86" s="11">
        <v>2320</v>
      </c>
      <c r="AH86" s="11">
        <v>1812</v>
      </c>
      <c r="AI86" s="11">
        <v>1633</v>
      </c>
      <c r="AJ86" s="11">
        <v>1843</v>
      </c>
      <c r="AK86" s="11">
        <v>1398</v>
      </c>
      <c r="AL86" s="11">
        <v>2166</v>
      </c>
      <c r="AN86" s="11">
        <v>51249</v>
      </c>
      <c r="AO86" s="11">
        <v>51686</v>
      </c>
      <c r="AP86" s="11">
        <v>57322</v>
      </c>
      <c r="AQ86" s="11">
        <v>61881</v>
      </c>
      <c r="AR86" s="11">
        <v>73563</v>
      </c>
      <c r="AS86" s="11">
        <v>71831</v>
      </c>
      <c r="AT86" s="11">
        <v>67706</v>
      </c>
      <c r="AU86" s="11">
        <v>83771</v>
      </c>
    </row>
    <row r="87" spans="2:47" x14ac:dyDescent="0.25">
      <c r="B87" s="93"/>
      <c r="C87" s="93"/>
      <c r="D87" s="8" t="s">
        <v>60</v>
      </c>
      <c r="E87" s="57">
        <v>40.933124530275897</v>
      </c>
      <c r="F87" s="58"/>
      <c r="G87" s="57">
        <v>42.668856992445903</v>
      </c>
      <c r="H87" s="58"/>
      <c r="I87" s="57">
        <v>42.496859510269203</v>
      </c>
      <c r="J87" s="58"/>
      <c r="K87" s="57">
        <v>43.356145230841598</v>
      </c>
      <c r="L87" s="58"/>
      <c r="M87" s="57">
        <v>44.577902316678298</v>
      </c>
      <c r="N87" s="58"/>
      <c r="O87" s="57">
        <v>47.072047624216502</v>
      </c>
      <c r="P87" s="58"/>
      <c r="Q87" s="57">
        <v>42.446842401914701</v>
      </c>
      <c r="R87" s="58"/>
      <c r="S87" s="57">
        <v>47.017582107885403</v>
      </c>
      <c r="T87" s="58"/>
      <c r="V87" s="10">
        <v>1.2287493117089701</v>
      </c>
      <c r="W87" s="10">
        <v>1.60299474667754</v>
      </c>
      <c r="X87" s="10">
        <v>2.1610916044686501</v>
      </c>
      <c r="Y87" s="10">
        <v>1.0517851101075399</v>
      </c>
      <c r="Z87" s="10">
        <v>0.92670149961070103</v>
      </c>
      <c r="AA87" s="10">
        <v>0.997262837279005</v>
      </c>
      <c r="AB87" s="10">
        <v>0.98897436881844702</v>
      </c>
      <c r="AC87" s="10">
        <v>0.83083190099775495</v>
      </c>
      <c r="AE87" s="11">
        <v>2771</v>
      </c>
      <c r="AF87" s="11">
        <v>2624</v>
      </c>
      <c r="AG87" s="11">
        <v>2312</v>
      </c>
      <c r="AH87" s="11">
        <v>2203</v>
      </c>
      <c r="AI87" s="11">
        <v>3253</v>
      </c>
      <c r="AJ87" s="11">
        <v>2331</v>
      </c>
      <c r="AK87" s="11">
        <v>1886</v>
      </c>
      <c r="AL87" s="11">
        <v>2057</v>
      </c>
      <c r="AN87" s="11">
        <v>123634</v>
      </c>
      <c r="AO87" s="11">
        <v>134546</v>
      </c>
      <c r="AP87" s="11">
        <v>137349</v>
      </c>
      <c r="AQ87" s="11">
        <v>147296</v>
      </c>
      <c r="AR87" s="11">
        <v>151609</v>
      </c>
      <c r="AS87" s="11">
        <v>164787</v>
      </c>
      <c r="AT87" s="11">
        <v>155889</v>
      </c>
      <c r="AU87" s="11">
        <v>176843</v>
      </c>
    </row>
    <row r="88" spans="2:47" x14ac:dyDescent="0.25">
      <c r="B88" s="93"/>
      <c r="C88" s="93"/>
      <c r="D88" s="8" t="s">
        <v>61</v>
      </c>
      <c r="E88" s="57">
        <v>43.903409090909001</v>
      </c>
      <c r="F88" s="58"/>
      <c r="G88" s="57">
        <v>47.174486882508198</v>
      </c>
      <c r="H88" s="58"/>
      <c r="I88" s="57">
        <v>49.110200269793502</v>
      </c>
      <c r="J88" s="58"/>
      <c r="K88" s="57">
        <v>50.561769126901197</v>
      </c>
      <c r="L88" s="58"/>
      <c r="M88" s="57">
        <v>50.648155250441</v>
      </c>
      <c r="N88" s="58"/>
      <c r="O88" s="57">
        <v>55.889382041652397</v>
      </c>
      <c r="P88" s="58"/>
      <c r="Q88" s="57">
        <v>55.315073740662697</v>
      </c>
      <c r="R88" s="58"/>
      <c r="S88" s="57">
        <v>60.440671589145403</v>
      </c>
      <c r="T88" s="58"/>
      <c r="V88" s="10">
        <v>1.89351117754775</v>
      </c>
      <c r="W88" s="10">
        <v>2.1817413680154099</v>
      </c>
      <c r="X88" s="10">
        <v>1.6627296811446599</v>
      </c>
      <c r="Y88" s="10">
        <v>1.26045703271187</v>
      </c>
      <c r="Z88" s="10">
        <v>2.181869376821</v>
      </c>
      <c r="AA88" s="10">
        <v>1.3339201641665901</v>
      </c>
      <c r="AB88" s="10">
        <v>1.25271714285352</v>
      </c>
      <c r="AC88" s="10">
        <v>1.2080914096158799</v>
      </c>
      <c r="AE88" s="11">
        <v>586</v>
      </c>
      <c r="AF88" s="11">
        <v>561</v>
      </c>
      <c r="AG88" s="11">
        <v>1690</v>
      </c>
      <c r="AH88" s="11">
        <v>1132</v>
      </c>
      <c r="AI88" s="11">
        <v>653</v>
      </c>
      <c r="AJ88" s="11">
        <v>1131</v>
      </c>
      <c r="AK88" s="11">
        <v>1043</v>
      </c>
      <c r="AL88" s="11">
        <v>939</v>
      </c>
      <c r="AN88" s="11">
        <v>15454</v>
      </c>
      <c r="AO88" s="11">
        <v>17514</v>
      </c>
      <c r="AP88" s="11">
        <v>18931</v>
      </c>
      <c r="AQ88" s="11">
        <v>19846</v>
      </c>
      <c r="AR88" s="11">
        <v>19809</v>
      </c>
      <c r="AS88" s="11">
        <v>22918</v>
      </c>
      <c r="AT88" s="11">
        <v>23104</v>
      </c>
      <c r="AU88" s="11">
        <v>25703</v>
      </c>
    </row>
    <row r="89" spans="2:47" x14ac:dyDescent="0.25">
      <c r="B89" s="93"/>
      <c r="C89" s="93"/>
      <c r="D89" s="8" t="s">
        <v>62</v>
      </c>
      <c r="E89" s="57">
        <v>43.5953811827168</v>
      </c>
      <c r="F89" s="58"/>
      <c r="G89" s="57">
        <v>49.136054870408202</v>
      </c>
      <c r="H89" s="58" t="s">
        <v>102</v>
      </c>
      <c r="I89" s="57">
        <v>46.445806901994096</v>
      </c>
      <c r="J89" s="58"/>
      <c r="K89" s="57">
        <v>48.242001413775</v>
      </c>
      <c r="L89" s="58"/>
      <c r="M89" s="57">
        <v>52.245615071162803</v>
      </c>
      <c r="N89" s="58"/>
      <c r="O89" s="57">
        <v>55.066283087331698</v>
      </c>
      <c r="P89" s="58"/>
      <c r="Q89" s="57">
        <v>48.009751528841299</v>
      </c>
      <c r="R89" s="58"/>
      <c r="S89" s="57">
        <v>53.212427366706599</v>
      </c>
      <c r="T89" s="58"/>
      <c r="V89" s="10">
        <v>2.4246552932579299</v>
      </c>
      <c r="W89" s="10">
        <v>7.63114856629642</v>
      </c>
      <c r="X89" s="10">
        <v>1.5051466295779401</v>
      </c>
      <c r="Y89" s="10">
        <v>1.5931301604213901</v>
      </c>
      <c r="Z89" s="10">
        <v>1.9565913016419501</v>
      </c>
      <c r="AA89" s="10">
        <v>1.31370566139389</v>
      </c>
      <c r="AB89" s="10">
        <v>1.3512277524640499</v>
      </c>
      <c r="AC89" s="10">
        <v>1.1429492978923499</v>
      </c>
      <c r="AE89" s="11">
        <v>509</v>
      </c>
      <c r="AF89" s="11">
        <v>371</v>
      </c>
      <c r="AG89" s="11">
        <v>917</v>
      </c>
      <c r="AH89" s="11">
        <v>1179</v>
      </c>
      <c r="AI89" s="11">
        <v>1072</v>
      </c>
      <c r="AJ89" s="11">
        <v>1529</v>
      </c>
      <c r="AK89" s="11">
        <v>1069</v>
      </c>
      <c r="AL89" s="11">
        <v>1120</v>
      </c>
      <c r="AN89" s="11">
        <v>26768</v>
      </c>
      <c r="AO89" s="11">
        <v>29802</v>
      </c>
      <c r="AP89" s="11">
        <v>30605</v>
      </c>
      <c r="AQ89" s="11">
        <v>31393</v>
      </c>
      <c r="AR89" s="11">
        <v>35387</v>
      </c>
      <c r="AS89" s="11">
        <v>38091</v>
      </c>
      <c r="AT89" s="11">
        <v>34857</v>
      </c>
      <c r="AU89" s="11">
        <v>38554</v>
      </c>
    </row>
    <row r="90" spans="2:47" x14ac:dyDescent="0.25">
      <c r="B90" s="93"/>
      <c r="C90" s="94"/>
      <c r="D90" s="8" t="s">
        <v>45</v>
      </c>
      <c r="E90" s="57">
        <v>43.4703717249375</v>
      </c>
      <c r="F90" s="58"/>
      <c r="G90" s="57">
        <v>43.348775557092502</v>
      </c>
      <c r="H90" s="58"/>
      <c r="I90" s="57">
        <v>44.359798469165</v>
      </c>
      <c r="J90" s="58"/>
      <c r="K90" s="57">
        <v>46.6907398027477</v>
      </c>
      <c r="L90" s="58"/>
      <c r="M90" s="57">
        <v>48.626207331083798</v>
      </c>
      <c r="N90" s="58"/>
      <c r="O90" s="57">
        <v>50.321862514946801</v>
      </c>
      <c r="P90" s="58"/>
      <c r="Q90" s="57">
        <v>47.550512400087001</v>
      </c>
      <c r="R90" s="58"/>
      <c r="S90" s="57">
        <v>52.006931900028597</v>
      </c>
      <c r="T90" s="58"/>
      <c r="V90" s="10">
        <v>0.27909836700131302</v>
      </c>
      <c r="W90" s="10">
        <v>0.344764070317788</v>
      </c>
      <c r="X90" s="10">
        <v>0.46386530299119699</v>
      </c>
      <c r="Y90" s="10">
        <v>0.368039595929532</v>
      </c>
      <c r="Z90" s="10">
        <v>0.24632863778064701</v>
      </c>
      <c r="AA90" s="10">
        <v>0.327566729471788</v>
      </c>
      <c r="AB90" s="10">
        <v>0.28510093611792697</v>
      </c>
      <c r="AC90" s="10">
        <v>0.25814364207778501</v>
      </c>
      <c r="AE90" s="11">
        <v>38130</v>
      </c>
      <c r="AF90" s="11">
        <v>36262</v>
      </c>
      <c r="AG90" s="11">
        <v>34028</v>
      </c>
      <c r="AH90" s="11">
        <v>39163</v>
      </c>
      <c r="AI90" s="11">
        <v>49760</v>
      </c>
      <c r="AJ90" s="11">
        <v>42809</v>
      </c>
      <c r="AK90" s="11">
        <v>36841</v>
      </c>
      <c r="AL90" s="11">
        <v>41896</v>
      </c>
      <c r="AN90" s="11">
        <v>2793167</v>
      </c>
      <c r="AO90" s="11">
        <v>2928241</v>
      </c>
      <c r="AP90" s="11">
        <v>3089699</v>
      </c>
      <c r="AQ90" s="11">
        <v>3343374</v>
      </c>
      <c r="AR90" s="11">
        <v>3574778</v>
      </c>
      <c r="AS90" s="11">
        <v>3823750</v>
      </c>
      <c r="AT90" s="11">
        <v>3836149</v>
      </c>
      <c r="AU90" s="11">
        <v>4285457</v>
      </c>
    </row>
    <row r="91" spans="2:47" x14ac:dyDescent="0.25">
      <c r="B91" s="93"/>
      <c r="C91" s="92" t="s">
        <v>45</v>
      </c>
      <c r="D91" s="8" t="s">
        <v>47</v>
      </c>
      <c r="E91" s="57">
        <v>100</v>
      </c>
      <c r="F91" s="58"/>
      <c r="G91" s="57">
        <v>100</v>
      </c>
      <c r="H91" s="58"/>
      <c r="I91" s="57">
        <v>100</v>
      </c>
      <c r="J91" s="58"/>
      <c r="K91" s="57">
        <v>100</v>
      </c>
      <c r="L91" s="58"/>
      <c r="M91" s="57">
        <v>100</v>
      </c>
      <c r="N91" s="58"/>
      <c r="O91" s="57">
        <v>100</v>
      </c>
      <c r="P91" s="58"/>
      <c r="Q91" s="57">
        <v>100</v>
      </c>
      <c r="R91" s="58"/>
      <c r="S91" s="57">
        <v>100</v>
      </c>
      <c r="T91" s="58"/>
      <c r="V91" s="10">
        <v>0</v>
      </c>
      <c r="W91" s="10">
        <v>0</v>
      </c>
      <c r="X91" s="10">
        <v>0</v>
      </c>
      <c r="Y91" s="10">
        <v>0</v>
      </c>
      <c r="Z91" s="10">
        <v>0</v>
      </c>
      <c r="AA91" s="10">
        <v>0</v>
      </c>
      <c r="AB91" s="10">
        <v>0</v>
      </c>
      <c r="AC91" s="10">
        <v>0</v>
      </c>
      <c r="AE91" s="11">
        <v>866</v>
      </c>
      <c r="AF91" s="11">
        <v>993</v>
      </c>
      <c r="AG91" s="11">
        <v>3271</v>
      </c>
      <c r="AH91" s="11">
        <v>3595</v>
      </c>
      <c r="AI91" s="11">
        <v>1094</v>
      </c>
      <c r="AJ91" s="11">
        <v>3249</v>
      </c>
      <c r="AK91" s="11">
        <v>3140</v>
      </c>
      <c r="AL91" s="11">
        <v>3501</v>
      </c>
      <c r="AN91" s="11">
        <v>71903</v>
      </c>
      <c r="AO91" s="11">
        <v>82713</v>
      </c>
      <c r="AP91" s="11">
        <v>86769</v>
      </c>
      <c r="AQ91" s="11">
        <v>87993</v>
      </c>
      <c r="AR91" s="11">
        <v>92720</v>
      </c>
      <c r="AS91" s="11">
        <v>94030</v>
      </c>
      <c r="AT91" s="11">
        <v>99763</v>
      </c>
      <c r="AU91" s="11">
        <v>103931</v>
      </c>
    </row>
    <row r="92" spans="2:47" x14ac:dyDescent="0.25">
      <c r="B92" s="93"/>
      <c r="C92" s="93"/>
      <c r="D92" s="8" t="s">
        <v>48</v>
      </c>
      <c r="E92" s="57">
        <v>100</v>
      </c>
      <c r="F92" s="58"/>
      <c r="G92" s="57">
        <v>100</v>
      </c>
      <c r="H92" s="58"/>
      <c r="I92" s="57">
        <v>100</v>
      </c>
      <c r="J92" s="58"/>
      <c r="K92" s="57">
        <v>100</v>
      </c>
      <c r="L92" s="58"/>
      <c r="M92" s="57">
        <v>100</v>
      </c>
      <c r="N92" s="58"/>
      <c r="O92" s="57">
        <v>100</v>
      </c>
      <c r="P92" s="58"/>
      <c r="Q92" s="57">
        <v>100</v>
      </c>
      <c r="R92" s="58"/>
      <c r="S92" s="57">
        <v>100</v>
      </c>
      <c r="T92" s="58"/>
      <c r="V92" s="10">
        <v>0</v>
      </c>
      <c r="W92" s="10">
        <v>0</v>
      </c>
      <c r="X92" s="10">
        <v>0</v>
      </c>
      <c r="Y92" s="10">
        <v>0</v>
      </c>
      <c r="Z92" s="10">
        <v>0</v>
      </c>
      <c r="AA92" s="10">
        <v>0</v>
      </c>
      <c r="AB92" s="10">
        <v>0</v>
      </c>
      <c r="AC92" s="10">
        <v>0</v>
      </c>
      <c r="AE92" s="11">
        <v>1908</v>
      </c>
      <c r="AF92" s="11">
        <v>1681</v>
      </c>
      <c r="AG92" s="11">
        <v>5296</v>
      </c>
      <c r="AH92" s="11">
        <v>3894</v>
      </c>
      <c r="AI92" s="11">
        <v>3259</v>
      </c>
      <c r="AJ92" s="11">
        <v>4034</v>
      </c>
      <c r="AK92" s="11">
        <v>3517</v>
      </c>
      <c r="AL92" s="11">
        <v>3590</v>
      </c>
      <c r="AN92" s="11">
        <v>106054</v>
      </c>
      <c r="AO92" s="11">
        <v>105815</v>
      </c>
      <c r="AP92" s="11">
        <v>114489</v>
      </c>
      <c r="AQ92" s="11">
        <v>119466</v>
      </c>
      <c r="AR92" s="11">
        <v>126309</v>
      </c>
      <c r="AS92" s="11">
        <v>131683</v>
      </c>
      <c r="AT92" s="11">
        <v>148423</v>
      </c>
      <c r="AU92" s="11">
        <v>153268</v>
      </c>
    </row>
    <row r="93" spans="2:47" x14ac:dyDescent="0.25">
      <c r="B93" s="93"/>
      <c r="C93" s="93"/>
      <c r="D93" s="8" t="s">
        <v>49</v>
      </c>
      <c r="E93" s="57">
        <v>100</v>
      </c>
      <c r="F93" s="58"/>
      <c r="G93" s="57">
        <v>100</v>
      </c>
      <c r="H93" s="58"/>
      <c r="I93" s="57">
        <v>100</v>
      </c>
      <c r="J93" s="58"/>
      <c r="K93" s="57">
        <v>100</v>
      </c>
      <c r="L93" s="58"/>
      <c r="M93" s="57">
        <v>100</v>
      </c>
      <c r="N93" s="58"/>
      <c r="O93" s="57">
        <v>100</v>
      </c>
      <c r="P93" s="58"/>
      <c r="Q93" s="57">
        <v>100</v>
      </c>
      <c r="R93" s="58"/>
      <c r="S93" s="57">
        <v>100</v>
      </c>
      <c r="T93" s="58"/>
      <c r="V93" s="10">
        <v>0</v>
      </c>
      <c r="W93" s="10">
        <v>0</v>
      </c>
      <c r="X93" s="10">
        <v>0</v>
      </c>
      <c r="Y93" s="10">
        <v>0</v>
      </c>
      <c r="Z93" s="10">
        <v>0</v>
      </c>
      <c r="AA93" s="10">
        <v>0</v>
      </c>
      <c r="AB93" s="10">
        <v>0</v>
      </c>
      <c r="AC93" s="10">
        <v>0</v>
      </c>
      <c r="AE93" s="11">
        <v>2670</v>
      </c>
      <c r="AF93" s="11">
        <v>2759</v>
      </c>
      <c r="AG93" s="11">
        <v>5759</v>
      </c>
      <c r="AH93" s="11">
        <v>3188</v>
      </c>
      <c r="AI93" s="11">
        <v>2693</v>
      </c>
      <c r="AJ93" s="11">
        <v>3487</v>
      </c>
      <c r="AK93" s="11">
        <v>3233</v>
      </c>
      <c r="AL93" s="11">
        <v>3873</v>
      </c>
      <c r="AN93" s="11">
        <v>196465</v>
      </c>
      <c r="AO93" s="11">
        <v>204449</v>
      </c>
      <c r="AP93" s="11">
        <v>217377</v>
      </c>
      <c r="AQ93" s="11">
        <v>218145</v>
      </c>
      <c r="AR93" s="11">
        <v>233969</v>
      </c>
      <c r="AS93" s="11">
        <v>245482</v>
      </c>
      <c r="AT93" s="11">
        <v>270952</v>
      </c>
      <c r="AU93" s="11">
        <v>282906</v>
      </c>
    </row>
    <row r="94" spans="2:47" x14ac:dyDescent="0.25">
      <c r="B94" s="93"/>
      <c r="C94" s="93"/>
      <c r="D94" s="8" t="s">
        <v>50</v>
      </c>
      <c r="E94" s="57">
        <v>100</v>
      </c>
      <c r="F94" s="58"/>
      <c r="G94" s="57">
        <v>100</v>
      </c>
      <c r="H94" s="58"/>
      <c r="I94" s="57">
        <v>100</v>
      </c>
      <c r="J94" s="58"/>
      <c r="K94" s="57">
        <v>100</v>
      </c>
      <c r="L94" s="58"/>
      <c r="M94" s="57">
        <v>100</v>
      </c>
      <c r="N94" s="58"/>
      <c r="O94" s="57">
        <v>100</v>
      </c>
      <c r="P94" s="58"/>
      <c r="Q94" s="57">
        <v>100</v>
      </c>
      <c r="R94" s="58"/>
      <c r="S94" s="57">
        <v>100</v>
      </c>
      <c r="T94" s="58"/>
      <c r="V94" s="10">
        <v>0</v>
      </c>
      <c r="W94" s="10">
        <v>0</v>
      </c>
      <c r="X94" s="10">
        <v>0</v>
      </c>
      <c r="Y94" s="10">
        <v>0</v>
      </c>
      <c r="Z94" s="10">
        <v>0</v>
      </c>
      <c r="AA94" s="10">
        <v>0</v>
      </c>
      <c r="AB94" s="10">
        <v>0</v>
      </c>
      <c r="AC94" s="10">
        <v>0</v>
      </c>
      <c r="AE94" s="11">
        <v>2535</v>
      </c>
      <c r="AF94" s="11">
        <v>2154</v>
      </c>
      <c r="AG94" s="11">
        <v>3995</v>
      </c>
      <c r="AH94" s="11">
        <v>3183</v>
      </c>
      <c r="AI94" s="11">
        <v>5566</v>
      </c>
      <c r="AJ94" s="11">
        <v>2922</v>
      </c>
      <c r="AK94" s="11">
        <v>3236</v>
      </c>
      <c r="AL94" s="11">
        <v>3869</v>
      </c>
      <c r="AN94" s="11">
        <v>98621</v>
      </c>
      <c r="AO94" s="11">
        <v>102709</v>
      </c>
      <c r="AP94" s="11">
        <v>109726</v>
      </c>
      <c r="AQ94" s="11">
        <v>111756</v>
      </c>
      <c r="AR94" s="11">
        <v>114118</v>
      </c>
      <c r="AS94" s="11">
        <v>119138</v>
      </c>
      <c r="AT94" s="11">
        <v>126119</v>
      </c>
      <c r="AU94" s="11">
        <v>126812</v>
      </c>
    </row>
    <row r="95" spans="2:47" x14ac:dyDescent="0.25">
      <c r="B95" s="93"/>
      <c r="C95" s="93"/>
      <c r="D95" s="8" t="s">
        <v>51</v>
      </c>
      <c r="E95" s="57">
        <v>100</v>
      </c>
      <c r="F95" s="58"/>
      <c r="G95" s="57">
        <v>100</v>
      </c>
      <c r="H95" s="58"/>
      <c r="I95" s="57">
        <v>100</v>
      </c>
      <c r="J95" s="58"/>
      <c r="K95" s="57">
        <v>100</v>
      </c>
      <c r="L95" s="58"/>
      <c r="M95" s="57">
        <v>100</v>
      </c>
      <c r="N95" s="58"/>
      <c r="O95" s="57">
        <v>100</v>
      </c>
      <c r="P95" s="58"/>
      <c r="Q95" s="57">
        <v>100</v>
      </c>
      <c r="R95" s="58"/>
      <c r="S95" s="57">
        <v>100</v>
      </c>
      <c r="T95" s="58"/>
      <c r="V95" s="10">
        <v>0</v>
      </c>
      <c r="W95" s="10">
        <v>0</v>
      </c>
      <c r="X95" s="10">
        <v>0</v>
      </c>
      <c r="Y95" s="10">
        <v>0</v>
      </c>
      <c r="Z95" s="10">
        <v>0</v>
      </c>
      <c r="AA95" s="10">
        <v>0</v>
      </c>
      <c r="AB95" s="10">
        <v>0</v>
      </c>
      <c r="AC95" s="10">
        <v>0</v>
      </c>
      <c r="AE95" s="11">
        <v>4672</v>
      </c>
      <c r="AF95" s="11">
        <v>4449</v>
      </c>
      <c r="AG95" s="11">
        <v>3451</v>
      </c>
      <c r="AH95" s="11">
        <v>4395</v>
      </c>
      <c r="AI95" s="11">
        <v>5277</v>
      </c>
      <c r="AJ95" s="11">
        <v>4180</v>
      </c>
      <c r="AK95" s="11">
        <v>3633</v>
      </c>
      <c r="AL95" s="11">
        <v>3634</v>
      </c>
      <c r="AN95" s="11">
        <v>263570</v>
      </c>
      <c r="AO95" s="11">
        <v>282175</v>
      </c>
      <c r="AP95" s="11">
        <v>294406</v>
      </c>
      <c r="AQ95" s="11">
        <v>302984</v>
      </c>
      <c r="AR95" s="11">
        <v>313404</v>
      </c>
      <c r="AS95" s="11">
        <v>319704</v>
      </c>
      <c r="AT95" s="11">
        <v>348581</v>
      </c>
      <c r="AU95" s="11">
        <v>362462</v>
      </c>
    </row>
    <row r="96" spans="2:47" x14ac:dyDescent="0.25">
      <c r="B96" s="93"/>
      <c r="C96" s="93"/>
      <c r="D96" s="8" t="s">
        <v>52</v>
      </c>
      <c r="E96" s="57">
        <v>100</v>
      </c>
      <c r="F96" s="58"/>
      <c r="G96" s="57">
        <v>100</v>
      </c>
      <c r="H96" s="58"/>
      <c r="I96" s="57">
        <v>100</v>
      </c>
      <c r="J96" s="58"/>
      <c r="K96" s="57">
        <v>100</v>
      </c>
      <c r="L96" s="58"/>
      <c r="M96" s="57">
        <v>100</v>
      </c>
      <c r="N96" s="58"/>
      <c r="O96" s="57">
        <v>100</v>
      </c>
      <c r="P96" s="58"/>
      <c r="Q96" s="57">
        <v>100</v>
      </c>
      <c r="R96" s="58"/>
      <c r="S96" s="57">
        <v>100</v>
      </c>
      <c r="T96" s="58"/>
      <c r="V96" s="10">
        <v>0</v>
      </c>
      <c r="W96" s="10">
        <v>0</v>
      </c>
      <c r="X96" s="10">
        <v>0</v>
      </c>
      <c r="Y96" s="10">
        <v>0</v>
      </c>
      <c r="Z96" s="10">
        <v>0</v>
      </c>
      <c r="AA96" s="10">
        <v>0</v>
      </c>
      <c r="AB96" s="10">
        <v>0</v>
      </c>
      <c r="AC96" s="10">
        <v>0</v>
      </c>
      <c r="AE96" s="11">
        <v>11220</v>
      </c>
      <c r="AF96" s="11">
        <v>11241</v>
      </c>
      <c r="AG96" s="11">
        <v>6367</v>
      </c>
      <c r="AH96" s="11">
        <v>8846</v>
      </c>
      <c r="AI96" s="11">
        <v>11985</v>
      </c>
      <c r="AJ96" s="11">
        <v>8776</v>
      </c>
      <c r="AK96" s="11">
        <v>8466</v>
      </c>
      <c r="AL96" s="11">
        <v>9224</v>
      </c>
      <c r="AN96" s="11">
        <v>657846</v>
      </c>
      <c r="AO96" s="11">
        <v>699776</v>
      </c>
      <c r="AP96" s="11">
        <v>732272</v>
      </c>
      <c r="AQ96" s="11">
        <v>749309</v>
      </c>
      <c r="AR96" s="11">
        <v>767602</v>
      </c>
      <c r="AS96" s="11">
        <v>802907</v>
      </c>
      <c r="AT96" s="11">
        <v>822801</v>
      </c>
      <c r="AU96" s="11">
        <v>849344</v>
      </c>
    </row>
    <row r="97" spans="2:47" x14ac:dyDescent="0.25">
      <c r="B97" s="93"/>
      <c r="C97" s="93"/>
      <c r="D97" s="8" t="s">
        <v>53</v>
      </c>
      <c r="E97" s="57">
        <v>100</v>
      </c>
      <c r="F97" s="58"/>
      <c r="G97" s="57">
        <v>100</v>
      </c>
      <c r="H97" s="58"/>
      <c r="I97" s="57">
        <v>100</v>
      </c>
      <c r="J97" s="58"/>
      <c r="K97" s="57">
        <v>100</v>
      </c>
      <c r="L97" s="58"/>
      <c r="M97" s="57">
        <v>100</v>
      </c>
      <c r="N97" s="58"/>
      <c r="O97" s="57">
        <v>100</v>
      </c>
      <c r="P97" s="58"/>
      <c r="Q97" s="57">
        <v>100</v>
      </c>
      <c r="R97" s="58"/>
      <c r="S97" s="57">
        <v>100</v>
      </c>
      <c r="T97" s="58"/>
      <c r="V97" s="10">
        <v>0</v>
      </c>
      <c r="W97" s="10">
        <v>0</v>
      </c>
      <c r="X97" s="10">
        <v>0</v>
      </c>
      <c r="Y97" s="10">
        <v>0</v>
      </c>
      <c r="Z97" s="10">
        <v>0</v>
      </c>
      <c r="AA97" s="10">
        <v>0</v>
      </c>
      <c r="AB97" s="10">
        <v>0</v>
      </c>
      <c r="AC97" s="10">
        <v>0</v>
      </c>
      <c r="AE97" s="11">
        <v>21002</v>
      </c>
      <c r="AF97" s="11">
        <v>20513</v>
      </c>
      <c r="AG97" s="11">
        <v>11470</v>
      </c>
      <c r="AH97" s="11">
        <v>15610</v>
      </c>
      <c r="AI97" s="11">
        <v>25208</v>
      </c>
      <c r="AJ97" s="11">
        <v>18420</v>
      </c>
      <c r="AK97" s="11">
        <v>17797</v>
      </c>
      <c r="AL97" s="11">
        <v>17081</v>
      </c>
      <c r="AN97" s="11">
        <v>2636703</v>
      </c>
      <c r="AO97" s="11">
        <v>2796926</v>
      </c>
      <c r="AP97" s="11">
        <v>2854064</v>
      </c>
      <c r="AQ97" s="11">
        <v>2929164</v>
      </c>
      <c r="AR97" s="11">
        <v>3004094</v>
      </c>
      <c r="AS97" s="11">
        <v>3108994</v>
      </c>
      <c r="AT97" s="11">
        <v>3400528</v>
      </c>
      <c r="AU97" s="11">
        <v>3433621</v>
      </c>
    </row>
    <row r="98" spans="2:47" x14ac:dyDescent="0.25">
      <c r="B98" s="93"/>
      <c r="C98" s="93"/>
      <c r="D98" s="8" t="s">
        <v>54</v>
      </c>
      <c r="E98" s="57">
        <v>100</v>
      </c>
      <c r="F98" s="58"/>
      <c r="G98" s="57">
        <v>100</v>
      </c>
      <c r="H98" s="58"/>
      <c r="I98" s="57">
        <v>100</v>
      </c>
      <c r="J98" s="58"/>
      <c r="K98" s="57">
        <v>100</v>
      </c>
      <c r="L98" s="58"/>
      <c r="M98" s="57">
        <v>100</v>
      </c>
      <c r="N98" s="58"/>
      <c r="O98" s="57">
        <v>100</v>
      </c>
      <c r="P98" s="58"/>
      <c r="Q98" s="57">
        <v>100</v>
      </c>
      <c r="R98" s="58"/>
      <c r="S98" s="57">
        <v>100</v>
      </c>
      <c r="T98" s="58"/>
      <c r="V98" s="10">
        <v>0</v>
      </c>
      <c r="W98" s="10">
        <v>0</v>
      </c>
      <c r="X98" s="10">
        <v>0</v>
      </c>
      <c r="Y98" s="10">
        <v>0</v>
      </c>
      <c r="Z98" s="10">
        <v>0</v>
      </c>
      <c r="AA98" s="10">
        <v>0</v>
      </c>
      <c r="AB98" s="10">
        <v>0</v>
      </c>
      <c r="AC98" s="10">
        <v>0</v>
      </c>
      <c r="AE98" s="11">
        <v>9961</v>
      </c>
      <c r="AF98" s="11">
        <v>9064</v>
      </c>
      <c r="AG98" s="11">
        <v>5025</v>
      </c>
      <c r="AH98" s="11">
        <v>6813</v>
      </c>
      <c r="AI98" s="11">
        <v>9460</v>
      </c>
      <c r="AJ98" s="11">
        <v>6845</v>
      </c>
      <c r="AK98" s="11">
        <v>5434</v>
      </c>
      <c r="AL98" s="11">
        <v>6165</v>
      </c>
      <c r="AN98" s="11">
        <v>327856</v>
      </c>
      <c r="AO98" s="11">
        <v>340365</v>
      </c>
      <c r="AP98" s="11">
        <v>350189</v>
      </c>
      <c r="AQ98" s="11">
        <v>354439</v>
      </c>
      <c r="AR98" s="11">
        <v>374234</v>
      </c>
      <c r="AS98" s="11">
        <v>389578</v>
      </c>
      <c r="AT98" s="11">
        <v>399266</v>
      </c>
      <c r="AU98" s="11">
        <v>417410</v>
      </c>
    </row>
    <row r="99" spans="2:47" x14ac:dyDescent="0.25">
      <c r="B99" s="93"/>
      <c r="C99" s="93"/>
      <c r="D99" s="8" t="s">
        <v>55</v>
      </c>
      <c r="E99" s="57">
        <v>100</v>
      </c>
      <c r="F99" s="58"/>
      <c r="G99" s="57">
        <v>100</v>
      </c>
      <c r="H99" s="58"/>
      <c r="I99" s="57">
        <v>100</v>
      </c>
      <c r="J99" s="58"/>
      <c r="K99" s="57">
        <v>100</v>
      </c>
      <c r="L99" s="58"/>
      <c r="M99" s="57">
        <v>100</v>
      </c>
      <c r="N99" s="58"/>
      <c r="O99" s="57">
        <v>100</v>
      </c>
      <c r="P99" s="58"/>
      <c r="Q99" s="57">
        <v>100</v>
      </c>
      <c r="R99" s="58"/>
      <c r="S99" s="57">
        <v>100</v>
      </c>
      <c r="T99" s="58"/>
      <c r="V99" s="10">
        <v>0</v>
      </c>
      <c r="W99" s="10">
        <v>0</v>
      </c>
      <c r="X99" s="10">
        <v>0</v>
      </c>
      <c r="Y99" s="10">
        <v>0</v>
      </c>
      <c r="Z99" s="10">
        <v>0</v>
      </c>
      <c r="AA99" s="10">
        <v>0</v>
      </c>
      <c r="AB99" s="10">
        <v>0</v>
      </c>
      <c r="AC99" s="10">
        <v>0</v>
      </c>
      <c r="AE99" s="11">
        <v>9264</v>
      </c>
      <c r="AF99" s="11">
        <v>8958</v>
      </c>
      <c r="AG99" s="11">
        <v>6782</v>
      </c>
      <c r="AH99" s="11">
        <v>6196</v>
      </c>
      <c r="AI99" s="11">
        <v>7365</v>
      </c>
      <c r="AJ99" s="11">
        <v>6558</v>
      </c>
      <c r="AK99" s="11">
        <v>5539</v>
      </c>
      <c r="AL99" s="11">
        <v>6114</v>
      </c>
      <c r="AN99" s="11">
        <v>382288</v>
      </c>
      <c r="AO99" s="11">
        <v>398781</v>
      </c>
      <c r="AP99" s="11">
        <v>412353</v>
      </c>
      <c r="AQ99" s="11">
        <v>430808</v>
      </c>
      <c r="AR99" s="11">
        <v>432845</v>
      </c>
      <c r="AS99" s="11">
        <v>454561</v>
      </c>
      <c r="AT99" s="11">
        <v>470880</v>
      </c>
      <c r="AU99" s="11">
        <v>486307</v>
      </c>
    </row>
    <row r="100" spans="2:47" x14ac:dyDescent="0.25">
      <c r="B100" s="93"/>
      <c r="C100" s="93"/>
      <c r="D100" s="8" t="s">
        <v>56</v>
      </c>
      <c r="E100" s="57"/>
      <c r="F100" s="58"/>
      <c r="G100" s="57"/>
      <c r="H100" s="58"/>
      <c r="I100" s="57"/>
      <c r="J100" s="58"/>
      <c r="K100" s="57"/>
      <c r="L100" s="58"/>
      <c r="M100" s="57"/>
      <c r="N100" s="58"/>
      <c r="O100" s="57">
        <v>100</v>
      </c>
      <c r="P100" s="58"/>
      <c r="Q100" s="57">
        <v>100</v>
      </c>
      <c r="R100" s="58"/>
      <c r="S100" s="57">
        <v>100</v>
      </c>
      <c r="T100" s="58"/>
      <c r="V100" s="10"/>
      <c r="W100" s="10"/>
      <c r="X100" s="10"/>
      <c r="Y100" s="10"/>
      <c r="Z100" s="10"/>
      <c r="AA100" s="10">
        <v>0</v>
      </c>
      <c r="AB100" s="10">
        <v>0</v>
      </c>
      <c r="AC100" s="10">
        <v>0</v>
      </c>
      <c r="AE100" s="11"/>
      <c r="AF100" s="11"/>
      <c r="AG100" s="11"/>
      <c r="AH100" s="11"/>
      <c r="AI100" s="11"/>
      <c r="AJ100" s="11">
        <v>3718</v>
      </c>
      <c r="AK100" s="11">
        <v>2885</v>
      </c>
      <c r="AL100" s="11">
        <v>3990</v>
      </c>
      <c r="AN100" s="11">
        <v>0</v>
      </c>
      <c r="AO100" s="11">
        <v>0</v>
      </c>
      <c r="AP100" s="11">
        <v>0</v>
      </c>
      <c r="AQ100" s="11">
        <v>0</v>
      </c>
      <c r="AR100" s="11">
        <v>0</v>
      </c>
      <c r="AS100" s="11">
        <v>208936</v>
      </c>
      <c r="AT100" s="11">
        <v>218222</v>
      </c>
      <c r="AU100" s="11">
        <v>224783</v>
      </c>
    </row>
    <row r="101" spans="2:47" x14ac:dyDescent="0.25">
      <c r="B101" s="93"/>
      <c r="C101" s="93"/>
      <c r="D101" s="8" t="s">
        <v>57</v>
      </c>
      <c r="E101" s="57">
        <v>100</v>
      </c>
      <c r="F101" s="58"/>
      <c r="G101" s="57">
        <v>100</v>
      </c>
      <c r="H101" s="58"/>
      <c r="I101" s="57">
        <v>100</v>
      </c>
      <c r="J101" s="58"/>
      <c r="K101" s="57">
        <v>100</v>
      </c>
      <c r="L101" s="58"/>
      <c r="M101" s="57">
        <v>100</v>
      </c>
      <c r="N101" s="58"/>
      <c r="O101" s="57">
        <v>100</v>
      </c>
      <c r="P101" s="58"/>
      <c r="Q101" s="57">
        <v>100</v>
      </c>
      <c r="R101" s="58"/>
      <c r="S101" s="57">
        <v>100</v>
      </c>
      <c r="T101" s="58"/>
      <c r="V101" s="10">
        <v>0</v>
      </c>
      <c r="W101" s="10">
        <v>0</v>
      </c>
      <c r="X101" s="10">
        <v>0</v>
      </c>
      <c r="Y101" s="10">
        <v>0</v>
      </c>
      <c r="Z101" s="10">
        <v>0</v>
      </c>
      <c r="AA101" s="10">
        <v>0</v>
      </c>
      <c r="AB101" s="10">
        <v>0</v>
      </c>
      <c r="AC101" s="10">
        <v>0</v>
      </c>
      <c r="AE101" s="11">
        <v>16856</v>
      </c>
      <c r="AF101" s="11">
        <v>16810</v>
      </c>
      <c r="AG101" s="11">
        <v>8066</v>
      </c>
      <c r="AH101" s="11">
        <v>13443</v>
      </c>
      <c r="AI101" s="11">
        <v>15556</v>
      </c>
      <c r="AJ101" s="11">
        <v>9461</v>
      </c>
      <c r="AK101" s="11">
        <v>8060</v>
      </c>
      <c r="AL101" s="11">
        <v>8820</v>
      </c>
      <c r="AN101" s="11">
        <v>791583</v>
      </c>
      <c r="AO101" s="11">
        <v>812026</v>
      </c>
      <c r="AP101" s="11">
        <v>829426</v>
      </c>
      <c r="AQ101" s="11">
        <v>862102</v>
      </c>
      <c r="AR101" s="11">
        <v>884105</v>
      </c>
      <c r="AS101" s="11">
        <v>689428</v>
      </c>
      <c r="AT101" s="11">
        <v>695950</v>
      </c>
      <c r="AU101" s="11">
        <v>709459</v>
      </c>
    </row>
    <row r="102" spans="2:47" x14ac:dyDescent="0.25">
      <c r="B102" s="93"/>
      <c r="C102" s="93"/>
      <c r="D102" s="8" t="s">
        <v>58</v>
      </c>
      <c r="E102" s="57">
        <v>100</v>
      </c>
      <c r="F102" s="58"/>
      <c r="G102" s="57">
        <v>100</v>
      </c>
      <c r="H102" s="58"/>
      <c r="I102" s="57">
        <v>100</v>
      </c>
      <c r="J102" s="58"/>
      <c r="K102" s="57">
        <v>100</v>
      </c>
      <c r="L102" s="58"/>
      <c r="M102" s="57">
        <v>100</v>
      </c>
      <c r="N102" s="58"/>
      <c r="O102" s="57">
        <v>100</v>
      </c>
      <c r="P102" s="58"/>
      <c r="Q102" s="57">
        <v>100</v>
      </c>
      <c r="R102" s="58"/>
      <c r="S102" s="57">
        <v>100</v>
      </c>
      <c r="T102" s="58"/>
      <c r="V102" s="10">
        <v>0</v>
      </c>
      <c r="W102" s="10">
        <v>0</v>
      </c>
      <c r="X102" s="10">
        <v>0</v>
      </c>
      <c r="Y102" s="10">
        <v>0</v>
      </c>
      <c r="Z102" s="10">
        <v>0</v>
      </c>
      <c r="AA102" s="10">
        <v>0</v>
      </c>
      <c r="AB102" s="10">
        <v>0</v>
      </c>
      <c r="AC102" s="10">
        <v>0</v>
      </c>
      <c r="AE102" s="11">
        <v>9737</v>
      </c>
      <c r="AF102" s="11">
        <v>8506</v>
      </c>
      <c r="AG102" s="11">
        <v>5489</v>
      </c>
      <c r="AH102" s="11">
        <v>7306</v>
      </c>
      <c r="AI102" s="11">
        <v>9361</v>
      </c>
      <c r="AJ102" s="11">
        <v>6681</v>
      </c>
      <c r="AK102" s="11">
        <v>5263</v>
      </c>
      <c r="AL102" s="11">
        <v>5990</v>
      </c>
      <c r="AN102" s="11">
        <v>352519</v>
      </c>
      <c r="AO102" s="11">
        <v>368460</v>
      </c>
      <c r="AP102" s="11">
        <v>381193</v>
      </c>
      <c r="AQ102" s="11">
        <v>391125</v>
      </c>
      <c r="AR102" s="11">
        <v>399136</v>
      </c>
      <c r="AS102" s="11">
        <v>410349</v>
      </c>
      <c r="AT102" s="11">
        <v>416569</v>
      </c>
      <c r="AU102" s="11">
        <v>428686</v>
      </c>
    </row>
    <row r="103" spans="2:47" x14ac:dyDescent="0.25">
      <c r="B103" s="93"/>
      <c r="C103" s="93"/>
      <c r="D103" s="8" t="s">
        <v>59</v>
      </c>
      <c r="E103" s="57">
        <v>100</v>
      </c>
      <c r="F103" s="58"/>
      <c r="G103" s="57">
        <v>100</v>
      </c>
      <c r="H103" s="58"/>
      <c r="I103" s="57">
        <v>100</v>
      </c>
      <c r="J103" s="58"/>
      <c r="K103" s="57">
        <v>100</v>
      </c>
      <c r="L103" s="58"/>
      <c r="M103" s="57">
        <v>100</v>
      </c>
      <c r="N103" s="58"/>
      <c r="O103" s="57">
        <v>100</v>
      </c>
      <c r="P103" s="58"/>
      <c r="Q103" s="57">
        <v>100</v>
      </c>
      <c r="R103" s="58"/>
      <c r="S103" s="57">
        <v>100</v>
      </c>
      <c r="T103" s="58"/>
      <c r="V103" s="10">
        <v>0</v>
      </c>
      <c r="W103" s="10">
        <v>0</v>
      </c>
      <c r="X103" s="10">
        <v>0</v>
      </c>
      <c r="Y103" s="10">
        <v>0</v>
      </c>
      <c r="Z103" s="10">
        <v>0</v>
      </c>
      <c r="AA103" s="10">
        <v>0</v>
      </c>
      <c r="AB103" s="10">
        <v>0</v>
      </c>
      <c r="AC103" s="10">
        <v>0</v>
      </c>
      <c r="AE103" s="11">
        <v>3411</v>
      </c>
      <c r="AF103" s="11">
        <v>3370</v>
      </c>
      <c r="AG103" s="11">
        <v>6047</v>
      </c>
      <c r="AH103" s="11">
        <v>4879</v>
      </c>
      <c r="AI103" s="11">
        <v>4431</v>
      </c>
      <c r="AJ103" s="11">
        <v>4406</v>
      </c>
      <c r="AK103" s="11">
        <v>3552</v>
      </c>
      <c r="AL103" s="11">
        <v>4671</v>
      </c>
      <c r="AN103" s="11">
        <v>141402</v>
      </c>
      <c r="AO103" s="11">
        <v>147773</v>
      </c>
      <c r="AP103" s="11">
        <v>155184</v>
      </c>
      <c r="AQ103" s="11">
        <v>159328</v>
      </c>
      <c r="AR103" s="11">
        <v>162068</v>
      </c>
      <c r="AS103" s="11">
        <v>163543</v>
      </c>
      <c r="AT103" s="11">
        <v>167841</v>
      </c>
      <c r="AU103" s="11">
        <v>170076</v>
      </c>
    </row>
    <row r="104" spans="2:47" x14ac:dyDescent="0.25">
      <c r="B104" s="93"/>
      <c r="C104" s="93"/>
      <c r="D104" s="8" t="s">
        <v>60</v>
      </c>
      <c r="E104" s="57">
        <v>100</v>
      </c>
      <c r="F104" s="58"/>
      <c r="G104" s="57">
        <v>100</v>
      </c>
      <c r="H104" s="58"/>
      <c r="I104" s="57">
        <v>100</v>
      </c>
      <c r="J104" s="58"/>
      <c r="K104" s="57">
        <v>100</v>
      </c>
      <c r="L104" s="58"/>
      <c r="M104" s="57">
        <v>100</v>
      </c>
      <c r="N104" s="58"/>
      <c r="O104" s="57">
        <v>100</v>
      </c>
      <c r="P104" s="58"/>
      <c r="Q104" s="57">
        <v>100</v>
      </c>
      <c r="R104" s="58"/>
      <c r="S104" s="57">
        <v>100</v>
      </c>
      <c r="T104" s="58"/>
      <c r="V104" s="10">
        <v>0</v>
      </c>
      <c r="W104" s="10">
        <v>0</v>
      </c>
      <c r="X104" s="10">
        <v>0</v>
      </c>
      <c r="Y104" s="10">
        <v>0</v>
      </c>
      <c r="Z104" s="10">
        <v>0</v>
      </c>
      <c r="AA104" s="10">
        <v>0</v>
      </c>
      <c r="AB104" s="10">
        <v>0</v>
      </c>
      <c r="AC104" s="10">
        <v>0</v>
      </c>
      <c r="AE104" s="11">
        <v>8501</v>
      </c>
      <c r="AF104" s="11">
        <v>7283</v>
      </c>
      <c r="AG104" s="11">
        <v>5949</v>
      </c>
      <c r="AH104" s="11">
        <v>5492</v>
      </c>
      <c r="AI104" s="11">
        <v>8007</v>
      </c>
      <c r="AJ104" s="11">
        <v>5282</v>
      </c>
      <c r="AK104" s="11">
        <v>4694</v>
      </c>
      <c r="AL104" s="11">
        <v>4704</v>
      </c>
      <c r="AN104" s="11">
        <v>302039</v>
      </c>
      <c r="AO104" s="11">
        <v>315326</v>
      </c>
      <c r="AP104" s="11">
        <v>323198</v>
      </c>
      <c r="AQ104" s="11">
        <v>339735</v>
      </c>
      <c r="AR104" s="11">
        <v>340099</v>
      </c>
      <c r="AS104" s="11">
        <v>350074</v>
      </c>
      <c r="AT104" s="11">
        <v>367257</v>
      </c>
      <c r="AU104" s="11">
        <v>376121</v>
      </c>
    </row>
    <row r="105" spans="2:47" x14ac:dyDescent="0.25">
      <c r="B105" s="93"/>
      <c r="C105" s="93"/>
      <c r="D105" s="8" t="s">
        <v>61</v>
      </c>
      <c r="E105" s="57">
        <v>100</v>
      </c>
      <c r="F105" s="58"/>
      <c r="G105" s="57">
        <v>100</v>
      </c>
      <c r="H105" s="58"/>
      <c r="I105" s="57">
        <v>100</v>
      </c>
      <c r="J105" s="58"/>
      <c r="K105" s="57">
        <v>100</v>
      </c>
      <c r="L105" s="58"/>
      <c r="M105" s="57">
        <v>100</v>
      </c>
      <c r="N105" s="58"/>
      <c r="O105" s="57">
        <v>100</v>
      </c>
      <c r="P105" s="58"/>
      <c r="Q105" s="57">
        <v>100</v>
      </c>
      <c r="R105" s="58"/>
      <c r="S105" s="57">
        <v>100</v>
      </c>
      <c r="T105" s="58"/>
      <c r="V105" s="10">
        <v>0</v>
      </c>
      <c r="W105" s="10">
        <v>0</v>
      </c>
      <c r="X105" s="10">
        <v>0</v>
      </c>
      <c r="Y105" s="10">
        <v>0</v>
      </c>
      <c r="Z105" s="10">
        <v>0</v>
      </c>
      <c r="AA105" s="10">
        <v>0</v>
      </c>
      <c r="AB105" s="10">
        <v>0</v>
      </c>
      <c r="AC105" s="10">
        <v>0</v>
      </c>
      <c r="AE105" s="11">
        <v>1446</v>
      </c>
      <c r="AF105" s="11">
        <v>1316</v>
      </c>
      <c r="AG105" s="11">
        <v>3568</v>
      </c>
      <c r="AH105" s="11">
        <v>2265</v>
      </c>
      <c r="AI105" s="11">
        <v>1357</v>
      </c>
      <c r="AJ105" s="11">
        <v>2069</v>
      </c>
      <c r="AK105" s="11">
        <v>1953</v>
      </c>
      <c r="AL105" s="11">
        <v>1591</v>
      </c>
      <c r="AN105" s="11">
        <v>35200</v>
      </c>
      <c r="AO105" s="11">
        <v>37126</v>
      </c>
      <c r="AP105" s="11">
        <v>38548</v>
      </c>
      <c r="AQ105" s="11">
        <v>39251</v>
      </c>
      <c r="AR105" s="11">
        <v>39111</v>
      </c>
      <c r="AS105" s="11">
        <v>41006</v>
      </c>
      <c r="AT105" s="11">
        <v>41768</v>
      </c>
      <c r="AU105" s="11">
        <v>42526</v>
      </c>
    </row>
    <row r="106" spans="2:47" x14ac:dyDescent="0.25">
      <c r="B106" s="93"/>
      <c r="C106" s="93"/>
      <c r="D106" s="8" t="s">
        <v>62</v>
      </c>
      <c r="E106" s="57">
        <v>100</v>
      </c>
      <c r="F106" s="58"/>
      <c r="G106" s="57">
        <v>100</v>
      </c>
      <c r="H106" s="58"/>
      <c r="I106" s="57">
        <v>100</v>
      </c>
      <c r="J106" s="58"/>
      <c r="K106" s="57">
        <v>100</v>
      </c>
      <c r="L106" s="58"/>
      <c r="M106" s="57">
        <v>100</v>
      </c>
      <c r="N106" s="58"/>
      <c r="O106" s="57">
        <v>100</v>
      </c>
      <c r="P106" s="58"/>
      <c r="Q106" s="57">
        <v>100</v>
      </c>
      <c r="R106" s="58"/>
      <c r="S106" s="57">
        <v>100</v>
      </c>
      <c r="T106" s="58"/>
      <c r="V106" s="10">
        <v>0</v>
      </c>
      <c r="W106" s="10">
        <v>0</v>
      </c>
      <c r="X106" s="10">
        <v>0</v>
      </c>
      <c r="Y106" s="10">
        <v>0</v>
      </c>
      <c r="Z106" s="10">
        <v>0</v>
      </c>
      <c r="AA106" s="10">
        <v>0</v>
      </c>
      <c r="AB106" s="10">
        <v>0</v>
      </c>
      <c r="AC106" s="10">
        <v>0</v>
      </c>
      <c r="AE106" s="11">
        <v>1226</v>
      </c>
      <c r="AF106" s="11">
        <v>832</v>
      </c>
      <c r="AG106" s="11">
        <v>2065</v>
      </c>
      <c r="AH106" s="11">
        <v>2464</v>
      </c>
      <c r="AI106" s="11">
        <v>2187</v>
      </c>
      <c r="AJ106" s="11">
        <v>2852</v>
      </c>
      <c r="AK106" s="11">
        <v>2285</v>
      </c>
      <c r="AL106" s="11">
        <v>2178</v>
      </c>
      <c r="AN106" s="11">
        <v>61401</v>
      </c>
      <c r="AO106" s="11">
        <v>60652</v>
      </c>
      <c r="AP106" s="11">
        <v>65894</v>
      </c>
      <c r="AQ106" s="11">
        <v>65074</v>
      </c>
      <c r="AR106" s="11">
        <v>67732</v>
      </c>
      <c r="AS106" s="11">
        <v>69173</v>
      </c>
      <c r="AT106" s="11">
        <v>72604</v>
      </c>
      <c r="AU106" s="11">
        <v>72453</v>
      </c>
    </row>
    <row r="107" spans="2:47" x14ac:dyDescent="0.25">
      <c r="B107" s="94"/>
      <c r="C107" s="94"/>
      <c r="D107" s="8" t="s">
        <v>45</v>
      </c>
      <c r="E107" s="57">
        <v>100</v>
      </c>
      <c r="F107" s="58"/>
      <c r="G107" s="57">
        <v>100</v>
      </c>
      <c r="H107" s="58"/>
      <c r="I107" s="57">
        <v>100</v>
      </c>
      <c r="J107" s="58"/>
      <c r="K107" s="57">
        <v>100</v>
      </c>
      <c r="L107" s="58"/>
      <c r="M107" s="57">
        <v>100</v>
      </c>
      <c r="N107" s="58"/>
      <c r="O107" s="57">
        <v>100</v>
      </c>
      <c r="P107" s="58"/>
      <c r="Q107" s="57">
        <v>100</v>
      </c>
      <c r="R107" s="58"/>
      <c r="S107" s="57">
        <v>100</v>
      </c>
      <c r="T107" s="58"/>
      <c r="V107" s="10">
        <v>0</v>
      </c>
      <c r="W107" s="10">
        <v>0</v>
      </c>
      <c r="X107" s="10">
        <v>0</v>
      </c>
      <c r="Y107" s="10">
        <v>0</v>
      </c>
      <c r="Z107" s="10">
        <v>0</v>
      </c>
      <c r="AA107" s="10">
        <v>0</v>
      </c>
      <c r="AB107" s="10">
        <v>0</v>
      </c>
      <c r="AC107" s="10">
        <v>0</v>
      </c>
      <c r="AE107" s="11">
        <v>105275</v>
      </c>
      <c r="AF107" s="11">
        <v>99929</v>
      </c>
      <c r="AG107" s="11">
        <v>82600</v>
      </c>
      <c r="AH107" s="11">
        <v>91569</v>
      </c>
      <c r="AI107" s="11">
        <v>112806</v>
      </c>
      <c r="AJ107" s="11">
        <v>92940</v>
      </c>
      <c r="AK107" s="11">
        <v>82687</v>
      </c>
      <c r="AL107" s="11">
        <v>88995</v>
      </c>
      <c r="AN107" s="11">
        <v>6425450</v>
      </c>
      <c r="AO107" s="11">
        <v>6755072</v>
      </c>
      <c r="AP107" s="11">
        <v>6965088</v>
      </c>
      <c r="AQ107" s="11">
        <v>7160679</v>
      </c>
      <c r="AR107" s="11">
        <v>7351546</v>
      </c>
      <c r="AS107" s="11">
        <v>7598586</v>
      </c>
      <c r="AT107" s="11">
        <v>8067524</v>
      </c>
      <c r="AU107" s="11">
        <v>8240165</v>
      </c>
    </row>
    <row r="108" spans="2:47" x14ac:dyDescent="0.25">
      <c r="B108" s="92" t="s">
        <v>63</v>
      </c>
      <c r="C108" s="92" t="s">
        <v>74</v>
      </c>
      <c r="D108" s="8" t="s">
        <v>47</v>
      </c>
      <c r="E108" s="57">
        <v>40.325708461908597</v>
      </c>
      <c r="F108" s="58"/>
      <c r="G108" s="57">
        <v>43.818156949055499</v>
      </c>
      <c r="H108" s="58"/>
      <c r="I108" s="57">
        <v>45.011805671492198</v>
      </c>
      <c r="J108" s="58"/>
      <c r="K108" s="57">
        <v>40.287355318517399</v>
      </c>
      <c r="L108" s="58"/>
      <c r="M108" s="57">
        <v>38.317138904657703</v>
      </c>
      <c r="N108" s="58"/>
      <c r="O108" s="57">
        <v>40.430895311854698</v>
      </c>
      <c r="P108" s="58"/>
      <c r="Q108" s="57">
        <v>42.6139494705277</v>
      </c>
      <c r="R108" s="58"/>
      <c r="S108" s="57">
        <v>38.274759137184503</v>
      </c>
      <c r="T108" s="58"/>
      <c r="V108" s="10">
        <v>2.17536380905897</v>
      </c>
      <c r="W108" s="10">
        <v>1.45007087328672</v>
      </c>
      <c r="X108" s="10">
        <v>1.0231827241740401</v>
      </c>
      <c r="Y108" s="10">
        <v>0.83345651086146399</v>
      </c>
      <c r="Z108" s="10">
        <v>1.31558690901396</v>
      </c>
      <c r="AA108" s="10">
        <v>0.87044224941510695</v>
      </c>
      <c r="AB108" s="10">
        <v>0.86565639782873904</v>
      </c>
      <c r="AC108" s="10">
        <v>0.71530046554431304</v>
      </c>
      <c r="AE108" s="11">
        <v>608</v>
      </c>
      <c r="AF108" s="11">
        <v>860</v>
      </c>
      <c r="AG108" s="11">
        <v>2760</v>
      </c>
      <c r="AH108" s="11">
        <v>2753</v>
      </c>
      <c r="AI108" s="11">
        <v>827</v>
      </c>
      <c r="AJ108" s="11">
        <v>2653</v>
      </c>
      <c r="AK108" s="11">
        <v>2657</v>
      </c>
      <c r="AL108" s="11">
        <v>2685</v>
      </c>
      <c r="AN108" s="11">
        <f>+AN6+AN57</f>
        <v>56977</v>
      </c>
      <c r="AO108" s="11">
        <f t="shared" ref="AO108:AU108" si="0">+AO6+AO57</f>
        <v>70478</v>
      </c>
      <c r="AP108" s="11">
        <f t="shared" si="0"/>
        <v>75492</v>
      </c>
      <c r="AQ108" s="11">
        <f t="shared" si="0"/>
        <v>69231</v>
      </c>
      <c r="AR108" s="11">
        <f t="shared" si="0"/>
        <v>69523</v>
      </c>
      <c r="AS108" s="11">
        <f t="shared" si="0"/>
        <v>75383</v>
      </c>
      <c r="AT108" s="11">
        <f t="shared" si="0"/>
        <v>85836</v>
      </c>
      <c r="AU108" s="11">
        <f t="shared" si="0"/>
        <v>78500</v>
      </c>
    </row>
    <row r="109" spans="2:47" x14ac:dyDescent="0.25">
      <c r="B109" s="93"/>
      <c r="C109" s="93"/>
      <c r="D109" s="8" t="s">
        <v>48</v>
      </c>
      <c r="E109" s="57">
        <v>43.921862143026402</v>
      </c>
      <c r="F109" s="58"/>
      <c r="G109" s="57">
        <v>42.4970253352082</v>
      </c>
      <c r="H109" s="58"/>
      <c r="I109" s="57">
        <v>40.651363287758102</v>
      </c>
      <c r="J109" s="58"/>
      <c r="K109" s="57">
        <v>40.196785257358599</v>
      </c>
      <c r="L109" s="58"/>
      <c r="M109" s="57">
        <v>38.048388515323197</v>
      </c>
      <c r="N109" s="58"/>
      <c r="O109" s="57">
        <v>35.622183418100803</v>
      </c>
      <c r="P109" s="58"/>
      <c r="Q109" s="57">
        <v>37.585336169724997</v>
      </c>
      <c r="R109" s="58"/>
      <c r="S109" s="57">
        <v>35.730600715051096</v>
      </c>
      <c r="T109" s="58"/>
      <c r="V109" s="10">
        <v>1.3400976037158101</v>
      </c>
      <c r="W109" s="10">
        <v>1.8111910569407701</v>
      </c>
      <c r="X109" s="10">
        <v>0.77072586996341497</v>
      </c>
      <c r="Y109" s="10">
        <v>0.68381754246040505</v>
      </c>
      <c r="Z109" s="10">
        <v>0.85488605129081396</v>
      </c>
      <c r="AA109" s="10">
        <v>0.792422164990356</v>
      </c>
      <c r="AB109" s="10">
        <v>0.95990389678071997</v>
      </c>
      <c r="AC109" s="10">
        <v>0.63382300031884498</v>
      </c>
      <c r="AE109" s="11">
        <v>1635</v>
      </c>
      <c r="AF109" s="11">
        <v>1485</v>
      </c>
      <c r="AG109" s="11">
        <v>4268</v>
      </c>
      <c r="AH109" s="11">
        <v>3137</v>
      </c>
      <c r="AI109" s="11">
        <v>2559</v>
      </c>
      <c r="AJ109" s="11">
        <v>2907</v>
      </c>
      <c r="AK109" s="11">
        <v>2674</v>
      </c>
      <c r="AL109" s="11">
        <v>2648</v>
      </c>
      <c r="AN109" s="11">
        <f t="shared" ref="AN109:AU109" si="1">+AN7+AN58</f>
        <v>94479</v>
      </c>
      <c r="AO109" s="11">
        <f t="shared" si="1"/>
        <v>90361</v>
      </c>
      <c r="AP109" s="11">
        <f t="shared" si="1"/>
        <v>92229</v>
      </c>
      <c r="AQ109" s="11">
        <f t="shared" si="1"/>
        <v>96455</v>
      </c>
      <c r="AR109" s="11">
        <f t="shared" si="1"/>
        <v>95175</v>
      </c>
      <c r="AS109" s="11">
        <f t="shared" si="1"/>
        <v>93432</v>
      </c>
      <c r="AT109" s="11">
        <f t="shared" si="1"/>
        <v>111486</v>
      </c>
      <c r="AU109" s="11">
        <f t="shared" si="1"/>
        <v>109033</v>
      </c>
    </row>
    <row r="110" spans="2:47" x14ac:dyDescent="0.25">
      <c r="B110" s="93"/>
      <c r="C110" s="93"/>
      <c r="D110" s="8" t="s">
        <v>49</v>
      </c>
      <c r="E110" s="57">
        <v>39.112852332220903</v>
      </c>
      <c r="F110" s="58"/>
      <c r="G110" s="57">
        <v>43.200791209005303</v>
      </c>
      <c r="H110" s="58"/>
      <c r="I110" s="57">
        <v>40.923629862157398</v>
      </c>
      <c r="J110" s="58"/>
      <c r="K110" s="57">
        <v>39.026124961858002</v>
      </c>
      <c r="L110" s="58"/>
      <c r="M110" s="57">
        <v>40.206267252289699</v>
      </c>
      <c r="N110" s="58"/>
      <c r="O110" s="57">
        <v>37.333059503603003</v>
      </c>
      <c r="P110" s="58"/>
      <c r="Q110" s="57">
        <v>39.826649308272899</v>
      </c>
      <c r="R110" s="58"/>
      <c r="S110" s="57">
        <v>37.548710417558098</v>
      </c>
      <c r="T110" s="58"/>
      <c r="V110" s="10">
        <v>1.3485189934670001</v>
      </c>
      <c r="W110" s="10">
        <v>1.1760337424207901</v>
      </c>
      <c r="X110" s="10">
        <v>0.61968117229589903</v>
      </c>
      <c r="Y110" s="10">
        <v>1.00672275640764</v>
      </c>
      <c r="Z110" s="10">
        <v>0.98000316193854597</v>
      </c>
      <c r="AA110" s="10">
        <v>0.91963829261710195</v>
      </c>
      <c r="AB110" s="10">
        <v>0.79395167311631498</v>
      </c>
      <c r="AC110" s="10">
        <v>0.70768329467972801</v>
      </c>
      <c r="AE110" s="11">
        <v>2091</v>
      </c>
      <c r="AF110" s="11">
        <v>2386</v>
      </c>
      <c r="AG110" s="11">
        <v>4740</v>
      </c>
      <c r="AH110" s="11">
        <v>2569</v>
      </c>
      <c r="AI110" s="11">
        <v>2156</v>
      </c>
      <c r="AJ110" s="11">
        <v>2701</v>
      </c>
      <c r="AK110" s="11">
        <v>2584</v>
      </c>
      <c r="AL110" s="11">
        <v>2960</v>
      </c>
      <c r="AN110" s="11">
        <f t="shared" ref="AN110:AU110" si="2">+AN8+AN59</f>
        <v>154944</v>
      </c>
      <c r="AO110" s="11">
        <f t="shared" si="2"/>
        <v>177344</v>
      </c>
      <c r="AP110" s="11">
        <f t="shared" si="2"/>
        <v>178993</v>
      </c>
      <c r="AQ110" s="11">
        <f t="shared" si="2"/>
        <v>173941</v>
      </c>
      <c r="AR110" s="11">
        <f t="shared" si="2"/>
        <v>187750</v>
      </c>
      <c r="AS110" s="11">
        <f t="shared" si="2"/>
        <v>185418</v>
      </c>
      <c r="AT110" s="11">
        <f t="shared" si="2"/>
        <v>216283</v>
      </c>
      <c r="AU110" s="11">
        <f t="shared" si="2"/>
        <v>213238</v>
      </c>
    </row>
    <row r="111" spans="2:47" x14ac:dyDescent="0.25">
      <c r="B111" s="93"/>
      <c r="C111" s="93"/>
      <c r="D111" s="8" t="s">
        <v>50</v>
      </c>
      <c r="E111" s="57">
        <v>39.684321820561799</v>
      </c>
      <c r="F111" s="58"/>
      <c r="G111" s="57">
        <v>42.735147303513699</v>
      </c>
      <c r="H111" s="58"/>
      <c r="I111" s="57">
        <v>41.9222664481386</v>
      </c>
      <c r="J111" s="58"/>
      <c r="K111" s="57">
        <v>40.416971957636697</v>
      </c>
      <c r="L111" s="58"/>
      <c r="M111" s="57">
        <v>40.521428850486302</v>
      </c>
      <c r="N111" s="58"/>
      <c r="O111" s="57">
        <v>39.992521228367202</v>
      </c>
      <c r="P111" s="58"/>
      <c r="Q111" s="57">
        <v>42.829074257485203</v>
      </c>
      <c r="R111" s="58"/>
      <c r="S111" s="57">
        <v>40.062637615955097</v>
      </c>
      <c r="T111" s="58"/>
      <c r="V111" s="10">
        <v>1.17413996575924</v>
      </c>
      <c r="W111" s="10">
        <v>1.0682811624191699</v>
      </c>
      <c r="X111" s="10">
        <v>0.93625091808936101</v>
      </c>
      <c r="Y111" s="10">
        <v>1.10386750259803</v>
      </c>
      <c r="Z111" s="10">
        <v>0.55002121147558403</v>
      </c>
      <c r="AA111" s="10">
        <v>1.1852040979210401</v>
      </c>
      <c r="AB111" s="10">
        <v>0.74517199789173005</v>
      </c>
      <c r="AC111" s="10">
        <v>0.66592544801267195</v>
      </c>
      <c r="AE111" s="11">
        <v>2117</v>
      </c>
      <c r="AF111" s="11">
        <v>1842</v>
      </c>
      <c r="AG111" s="11">
        <v>3412</v>
      </c>
      <c r="AH111" s="11">
        <v>2628</v>
      </c>
      <c r="AI111" s="11">
        <v>4483</v>
      </c>
      <c r="AJ111" s="11">
        <v>2402</v>
      </c>
      <c r="AK111" s="11">
        <v>2748</v>
      </c>
      <c r="AL111" s="11">
        <v>3172</v>
      </c>
      <c r="AN111" s="11">
        <f t="shared" ref="AN111:AU111" si="3">+AN9+AN60</f>
        <v>78821</v>
      </c>
      <c r="AO111" s="11">
        <f t="shared" si="3"/>
        <v>87325</v>
      </c>
      <c r="AP111" s="11">
        <f t="shared" si="3"/>
        <v>93106</v>
      </c>
      <c r="AQ111" s="11">
        <f t="shared" si="3"/>
        <v>91017</v>
      </c>
      <c r="AR111" s="11">
        <f t="shared" si="3"/>
        <v>93348</v>
      </c>
      <c r="AS111" s="11">
        <f t="shared" si="3"/>
        <v>95185</v>
      </c>
      <c r="AT111" s="11">
        <f t="shared" si="3"/>
        <v>106811</v>
      </c>
      <c r="AU111" s="11">
        <f t="shared" si="3"/>
        <v>100800</v>
      </c>
    </row>
    <row r="112" spans="2:47" x14ac:dyDescent="0.25">
      <c r="B112" s="93"/>
      <c r="C112" s="93"/>
      <c r="D112" s="8" t="s">
        <v>51</v>
      </c>
      <c r="E112" s="57">
        <v>47.355554693259798</v>
      </c>
      <c r="F112" s="58"/>
      <c r="G112" s="57">
        <v>45.074749129633403</v>
      </c>
      <c r="H112" s="58"/>
      <c r="I112" s="57">
        <v>46.882142094479001</v>
      </c>
      <c r="J112" s="58"/>
      <c r="K112" s="57">
        <v>41.033596800534099</v>
      </c>
      <c r="L112" s="58"/>
      <c r="M112" s="57">
        <v>41.811399237409802</v>
      </c>
      <c r="N112" s="58"/>
      <c r="O112" s="57">
        <v>44.751257685858</v>
      </c>
      <c r="P112" s="58"/>
      <c r="Q112" s="57">
        <v>46.402120458056601</v>
      </c>
      <c r="R112" s="58"/>
      <c r="S112" s="57">
        <v>42.7062144399573</v>
      </c>
      <c r="T112" s="58"/>
      <c r="V112" s="10">
        <v>0.82890302479586497</v>
      </c>
      <c r="W112" s="10">
        <v>0.93259710844380805</v>
      </c>
      <c r="X112" s="10">
        <v>1.4769932494745699</v>
      </c>
      <c r="Y112" s="10">
        <v>0.77438532678577598</v>
      </c>
      <c r="Z112" s="10">
        <v>0.589673889898082</v>
      </c>
      <c r="AA112" s="10">
        <v>0.86267585891262299</v>
      </c>
      <c r="AB112" s="10">
        <v>0.76925350944452597</v>
      </c>
      <c r="AC112" s="10">
        <v>0.78422209668504905</v>
      </c>
      <c r="AE112" s="11">
        <v>4738</v>
      </c>
      <c r="AF112" s="11">
        <v>4174</v>
      </c>
      <c r="AG112" s="11">
        <v>3128</v>
      </c>
      <c r="AH112" s="11">
        <v>3666</v>
      </c>
      <c r="AI112" s="11">
        <v>4370</v>
      </c>
      <c r="AJ112" s="11">
        <v>3800</v>
      </c>
      <c r="AK112" s="11">
        <v>3310</v>
      </c>
      <c r="AL112" s="11">
        <v>3139</v>
      </c>
      <c r="AN112" s="11">
        <f t="shared" ref="AN112:AU112" si="4">+AN10+AN61</f>
        <v>244080</v>
      </c>
      <c r="AO112" s="11">
        <f t="shared" si="4"/>
        <v>246512</v>
      </c>
      <c r="AP112" s="11">
        <f t="shared" si="4"/>
        <v>265645</v>
      </c>
      <c r="AQ112" s="11">
        <f t="shared" si="4"/>
        <v>238445</v>
      </c>
      <c r="AR112" s="11">
        <f t="shared" si="4"/>
        <v>253306</v>
      </c>
      <c r="AS112" s="11">
        <f t="shared" si="4"/>
        <v>280210</v>
      </c>
      <c r="AT112" s="11">
        <f t="shared" si="4"/>
        <v>314766</v>
      </c>
      <c r="AU112" s="11">
        <f t="shared" si="4"/>
        <v>300015</v>
      </c>
    </row>
    <row r="113" spans="2:47" x14ac:dyDescent="0.25">
      <c r="B113" s="93"/>
      <c r="C113" s="93"/>
      <c r="D113" s="8" t="s">
        <v>52</v>
      </c>
      <c r="E113" s="57">
        <v>42.122145462279498</v>
      </c>
      <c r="F113" s="58"/>
      <c r="G113" s="57">
        <v>43.196743201625701</v>
      </c>
      <c r="H113" s="58"/>
      <c r="I113" s="57">
        <v>44.8056480245816</v>
      </c>
      <c r="J113" s="58"/>
      <c r="K113" s="57">
        <v>42.530954800083002</v>
      </c>
      <c r="L113" s="58"/>
      <c r="M113" s="57">
        <v>42.091700257426602</v>
      </c>
      <c r="N113" s="58"/>
      <c r="O113" s="57">
        <v>40.583503570945503</v>
      </c>
      <c r="P113" s="58"/>
      <c r="Q113" s="57">
        <v>43.406334314312097</v>
      </c>
      <c r="R113" s="58"/>
      <c r="S113" s="57">
        <v>39.672320679114897</v>
      </c>
      <c r="T113" s="58"/>
      <c r="V113" s="10">
        <v>0.61359683286107602</v>
      </c>
      <c r="W113" s="10">
        <v>0.76093996537785202</v>
      </c>
      <c r="X113" s="10">
        <v>0.75468235064048395</v>
      </c>
      <c r="Y113" s="10">
        <v>0.78527790593851798</v>
      </c>
      <c r="Z113" s="10">
        <v>0.43000761013905803</v>
      </c>
      <c r="AA113" s="10">
        <v>0.55218776567977301</v>
      </c>
      <c r="AB113" s="10">
        <v>0.59167909361511395</v>
      </c>
      <c r="AC113" s="10">
        <v>0.44603338231054102</v>
      </c>
      <c r="AE113" s="11">
        <v>9640</v>
      </c>
      <c r="AF113" s="11">
        <v>10063</v>
      </c>
      <c r="AG113" s="11">
        <v>5713</v>
      </c>
      <c r="AH113" s="11">
        <v>7545</v>
      </c>
      <c r="AI113" s="11">
        <v>10258</v>
      </c>
      <c r="AJ113" s="11">
        <v>7135</v>
      </c>
      <c r="AK113" s="11">
        <v>7265</v>
      </c>
      <c r="AL113" s="11">
        <v>7416</v>
      </c>
      <c r="AN113" s="11">
        <f t="shared" ref="AN113:AU113" si="5">+AN11+AN62</f>
        <v>534728</v>
      </c>
      <c r="AO113" s="11">
        <f t="shared" si="5"/>
        <v>583915</v>
      </c>
      <c r="AP113" s="11">
        <f t="shared" si="5"/>
        <v>634892</v>
      </c>
      <c r="AQ113" s="11">
        <f t="shared" si="5"/>
        <v>608222</v>
      </c>
      <c r="AR113" s="11">
        <f t="shared" si="5"/>
        <v>627059</v>
      </c>
      <c r="AS113" s="11">
        <f t="shared" si="5"/>
        <v>627173</v>
      </c>
      <c r="AT113" s="11">
        <f t="shared" si="5"/>
        <v>691301</v>
      </c>
      <c r="AU113" s="11">
        <f t="shared" si="5"/>
        <v>651287</v>
      </c>
    </row>
    <row r="114" spans="2:47" x14ac:dyDescent="0.25">
      <c r="B114" s="93"/>
      <c r="C114" s="93"/>
      <c r="D114" s="8" t="s">
        <v>53</v>
      </c>
      <c r="E114" s="57">
        <v>37.354411287668299</v>
      </c>
      <c r="F114" s="58"/>
      <c r="G114" s="57">
        <v>38.104458734583801</v>
      </c>
      <c r="H114" s="58"/>
      <c r="I114" s="57">
        <v>37.791703809149702</v>
      </c>
      <c r="J114" s="58"/>
      <c r="K114" s="57">
        <v>36.044836672178</v>
      </c>
      <c r="L114" s="58"/>
      <c r="M114" s="57">
        <v>34.210052027002597</v>
      </c>
      <c r="N114" s="58"/>
      <c r="O114" s="57">
        <v>32.506541883497498</v>
      </c>
      <c r="P114" s="58"/>
      <c r="Q114" s="57">
        <v>37.659627763970803</v>
      </c>
      <c r="R114" s="58"/>
      <c r="S114" s="57">
        <v>32.312055371267903</v>
      </c>
      <c r="T114" s="58"/>
      <c r="V114" s="10">
        <v>0.347714095018268</v>
      </c>
      <c r="W114" s="10">
        <v>0.45199747896383802</v>
      </c>
      <c r="X114" s="10">
        <v>0.68400546642980298</v>
      </c>
      <c r="Y114" s="10">
        <v>0.50798078791207502</v>
      </c>
      <c r="Z114" s="10">
        <v>0.36525473250249602</v>
      </c>
      <c r="AA114" s="10">
        <v>0.49398062345903498</v>
      </c>
      <c r="AB114" s="10">
        <v>0.45795417013956402</v>
      </c>
      <c r="AC114" s="10">
        <v>0.379250538798587</v>
      </c>
      <c r="AE114" s="11">
        <v>16275</v>
      </c>
      <c r="AF114" s="11">
        <v>16447</v>
      </c>
      <c r="AG114" s="11">
        <v>8672</v>
      </c>
      <c r="AH114" s="11">
        <v>11360</v>
      </c>
      <c r="AI114" s="11">
        <v>17509</v>
      </c>
      <c r="AJ114" s="11">
        <v>12369</v>
      </c>
      <c r="AK114" s="11">
        <v>13400</v>
      </c>
      <c r="AL114" s="11">
        <v>11664</v>
      </c>
      <c r="AN114" s="11">
        <f t="shared" ref="AN114:AU114" si="6">+AN12+AN63</f>
        <v>1893138</v>
      </c>
      <c r="AO114" s="11">
        <f t="shared" si="6"/>
        <v>2057994</v>
      </c>
      <c r="AP114" s="11">
        <f t="shared" si="6"/>
        <v>2088800</v>
      </c>
      <c r="AQ114" s="11">
        <f t="shared" si="6"/>
        <v>2061654</v>
      </c>
      <c r="AR114" s="11">
        <f t="shared" si="6"/>
        <v>1998737</v>
      </c>
      <c r="AS114" s="11">
        <f t="shared" si="6"/>
        <v>1968092</v>
      </c>
      <c r="AT114" s="11">
        <f t="shared" si="6"/>
        <v>2509232</v>
      </c>
      <c r="AU114" s="11">
        <f t="shared" si="6"/>
        <v>2187109</v>
      </c>
    </row>
    <row r="115" spans="2:47" x14ac:dyDescent="0.25">
      <c r="B115" s="93"/>
      <c r="C115" s="93"/>
      <c r="D115" s="8" t="s">
        <v>54</v>
      </c>
      <c r="E115" s="57">
        <v>43.8435533967548</v>
      </c>
      <c r="F115" s="58"/>
      <c r="G115" s="57">
        <v>42.789207056162397</v>
      </c>
      <c r="H115" s="58"/>
      <c r="I115" s="57">
        <v>41.878028986832398</v>
      </c>
      <c r="J115" s="58"/>
      <c r="K115" s="57">
        <v>39.944720418859902</v>
      </c>
      <c r="L115" s="58"/>
      <c r="M115" s="57">
        <v>39.256249047760903</v>
      </c>
      <c r="N115" s="58"/>
      <c r="O115" s="57">
        <v>41.319965639136399</v>
      </c>
      <c r="P115" s="58"/>
      <c r="Q115" s="57">
        <v>42.193995613670602</v>
      </c>
      <c r="R115" s="58"/>
      <c r="S115" s="57">
        <v>40.701772128733602</v>
      </c>
      <c r="T115" s="58"/>
      <c r="V115" s="10">
        <v>0.73366730751840803</v>
      </c>
      <c r="W115" s="10">
        <v>1.00854232542431</v>
      </c>
      <c r="X115" s="10">
        <v>0.92212559501492197</v>
      </c>
      <c r="Y115" s="10">
        <v>1.1399270194544799</v>
      </c>
      <c r="Z115" s="10">
        <v>0.65053967617083597</v>
      </c>
      <c r="AA115" s="10">
        <v>0.54595785110168704</v>
      </c>
      <c r="AB115" s="10">
        <v>1.12818140469729</v>
      </c>
      <c r="AC115" s="10">
        <v>0.52188802380113997</v>
      </c>
      <c r="AE115" s="11">
        <v>9552</v>
      </c>
      <c r="AF115" s="11">
        <v>8588</v>
      </c>
      <c r="AG115" s="11">
        <v>4225</v>
      </c>
      <c r="AH115" s="11">
        <v>5686</v>
      </c>
      <c r="AI115" s="11">
        <v>7755</v>
      </c>
      <c r="AJ115" s="11">
        <v>5810</v>
      </c>
      <c r="AK115" s="11">
        <v>4731</v>
      </c>
      <c r="AL115" s="11">
        <v>5159</v>
      </c>
      <c r="AN115" s="11">
        <f t="shared" ref="AN115:AU115" si="7">+AN13+AN64</f>
        <v>287398</v>
      </c>
      <c r="AO115" s="11">
        <f t="shared" si="7"/>
        <v>293599</v>
      </c>
      <c r="AP115" s="11">
        <f t="shared" si="7"/>
        <v>293106</v>
      </c>
      <c r="AQ115" s="11">
        <f t="shared" si="7"/>
        <v>282968</v>
      </c>
      <c r="AR115" s="11">
        <f t="shared" si="7"/>
        <v>291153</v>
      </c>
      <c r="AS115" s="11">
        <f t="shared" si="7"/>
        <v>321797</v>
      </c>
      <c r="AT115" s="11">
        <f t="shared" si="7"/>
        <v>335141</v>
      </c>
      <c r="AU115" s="11">
        <f t="shared" si="7"/>
        <v>338062</v>
      </c>
    </row>
    <row r="116" spans="2:47" x14ac:dyDescent="0.25">
      <c r="B116" s="93"/>
      <c r="C116" s="93"/>
      <c r="D116" s="8" t="s">
        <v>55</v>
      </c>
      <c r="E116" s="57">
        <v>43.561552423659997</v>
      </c>
      <c r="F116" s="58"/>
      <c r="G116" s="57">
        <v>45.093118881581297</v>
      </c>
      <c r="H116" s="58"/>
      <c r="I116" s="57">
        <v>42.734606033340697</v>
      </c>
      <c r="J116" s="58"/>
      <c r="K116" s="57">
        <v>43.967765860813103</v>
      </c>
      <c r="L116" s="58"/>
      <c r="M116" s="57">
        <v>41.840844283740402</v>
      </c>
      <c r="N116" s="58"/>
      <c r="O116" s="57">
        <v>42.571393180487298</v>
      </c>
      <c r="P116" s="58"/>
      <c r="Q116" s="57">
        <v>44.684303649806203</v>
      </c>
      <c r="R116" s="58"/>
      <c r="S116" s="57">
        <v>42.121402902396397</v>
      </c>
      <c r="T116" s="58"/>
      <c r="V116" s="10">
        <v>0.73199344850149595</v>
      </c>
      <c r="W116" s="10">
        <v>1.0382557938371599</v>
      </c>
      <c r="X116" s="10">
        <v>0.87349343948441105</v>
      </c>
      <c r="Y116" s="10">
        <v>0.67388662536953503</v>
      </c>
      <c r="Z116" s="10">
        <v>0.54190013189450903</v>
      </c>
      <c r="AA116" s="10">
        <v>0.47521142703653801</v>
      </c>
      <c r="AB116" s="10">
        <v>0.86329600314603305</v>
      </c>
      <c r="AC116" s="10">
        <v>0.54446148034791098</v>
      </c>
      <c r="AE116" s="11">
        <v>8683</v>
      </c>
      <c r="AF116" s="11">
        <v>8690</v>
      </c>
      <c r="AG116" s="11">
        <v>5899</v>
      </c>
      <c r="AH116" s="11">
        <v>5429</v>
      </c>
      <c r="AI116" s="11">
        <v>6379</v>
      </c>
      <c r="AJ116" s="11">
        <v>5756</v>
      </c>
      <c r="AK116" s="11">
        <v>4930</v>
      </c>
      <c r="AL116" s="11">
        <v>5238</v>
      </c>
      <c r="AN116" s="11">
        <f t="shared" ref="AN116:AU116" si="8">+AN14+AN65</f>
        <v>326398</v>
      </c>
      <c r="AO116" s="11">
        <f t="shared" si="8"/>
        <v>354546</v>
      </c>
      <c r="AP116" s="11">
        <f t="shared" si="8"/>
        <v>342920</v>
      </c>
      <c r="AQ116" s="11">
        <f t="shared" si="8"/>
        <v>369320</v>
      </c>
      <c r="AR116" s="11">
        <f t="shared" si="8"/>
        <v>355825</v>
      </c>
      <c r="AS116" s="11">
        <f t="shared" si="8"/>
        <v>378051</v>
      </c>
      <c r="AT116" s="11">
        <f t="shared" si="8"/>
        <v>411399</v>
      </c>
      <c r="AU116" s="11">
        <f t="shared" si="8"/>
        <v>398749</v>
      </c>
    </row>
    <row r="117" spans="2:47" x14ac:dyDescent="0.25">
      <c r="B117" s="93"/>
      <c r="C117" s="93"/>
      <c r="D117" s="8" t="s">
        <v>56</v>
      </c>
      <c r="E117" s="57"/>
      <c r="F117" s="58"/>
      <c r="G117" s="57"/>
      <c r="H117" s="58"/>
      <c r="I117" s="57"/>
      <c r="J117" s="58"/>
      <c r="K117" s="57"/>
      <c r="L117" s="58"/>
      <c r="M117" s="57"/>
      <c r="N117" s="58"/>
      <c r="O117" s="57">
        <v>43.2619820208417</v>
      </c>
      <c r="P117" s="58"/>
      <c r="Q117" s="57">
        <v>48.9826539174461</v>
      </c>
      <c r="R117" s="58"/>
      <c r="S117" s="57">
        <v>48.375746341645097</v>
      </c>
      <c r="T117" s="58"/>
      <c r="V117" s="10"/>
      <c r="W117" s="10"/>
      <c r="X117" s="10"/>
      <c r="Y117" s="10"/>
      <c r="Z117" s="10"/>
      <c r="AA117" s="10">
        <v>1.08482686984926</v>
      </c>
      <c r="AB117" s="10">
        <v>0.85727363700783199</v>
      </c>
      <c r="AC117" s="10">
        <v>0.69967655063421597</v>
      </c>
      <c r="AE117" s="11"/>
      <c r="AF117" s="11"/>
      <c r="AG117" s="11"/>
      <c r="AH117" s="11"/>
      <c r="AI117" s="11"/>
      <c r="AJ117" s="11">
        <v>3218</v>
      </c>
      <c r="AK117" s="11">
        <v>2766</v>
      </c>
      <c r="AL117" s="11">
        <v>3877</v>
      </c>
      <c r="AN117" s="11">
        <f t="shared" ref="AN117:AU117" si="9">+AN15+AN66</f>
        <v>0</v>
      </c>
      <c r="AO117" s="11">
        <f t="shared" si="9"/>
        <v>0</v>
      </c>
      <c r="AP117" s="11">
        <f t="shared" si="9"/>
        <v>0</v>
      </c>
      <c r="AQ117" s="11">
        <f t="shared" si="9"/>
        <v>0</v>
      </c>
      <c r="AR117" s="11">
        <f t="shared" si="9"/>
        <v>0</v>
      </c>
      <c r="AS117" s="11">
        <f t="shared" si="9"/>
        <v>176521</v>
      </c>
      <c r="AT117" s="11">
        <f t="shared" si="9"/>
        <v>206649</v>
      </c>
      <c r="AU117" s="11">
        <f t="shared" si="9"/>
        <v>207739</v>
      </c>
    </row>
    <row r="118" spans="2:47" x14ac:dyDescent="0.25">
      <c r="B118" s="93"/>
      <c r="C118" s="93"/>
      <c r="D118" s="8" t="s">
        <v>57</v>
      </c>
      <c r="E118" s="57">
        <v>48.129914445055498</v>
      </c>
      <c r="F118" s="58"/>
      <c r="G118" s="57">
        <v>47.135052926300801</v>
      </c>
      <c r="H118" s="58"/>
      <c r="I118" s="57">
        <v>46.351399930569201</v>
      </c>
      <c r="J118" s="58"/>
      <c r="K118" s="57">
        <v>46.926358381084199</v>
      </c>
      <c r="L118" s="58"/>
      <c r="M118" s="57">
        <v>45.640943972767701</v>
      </c>
      <c r="N118" s="58"/>
      <c r="O118" s="57">
        <v>43.845677134390201</v>
      </c>
      <c r="P118" s="58"/>
      <c r="Q118" s="57">
        <v>46.5391147723046</v>
      </c>
      <c r="R118" s="58"/>
      <c r="S118" s="57">
        <v>44.294859055411997</v>
      </c>
      <c r="T118" s="58"/>
      <c r="V118" s="10">
        <v>0.44008182493047199</v>
      </c>
      <c r="W118" s="10">
        <v>0.59183183927486105</v>
      </c>
      <c r="X118" s="10">
        <v>1.0651630260996701</v>
      </c>
      <c r="Y118" s="10">
        <v>0.42050051918819797</v>
      </c>
      <c r="Z118" s="10">
        <v>0.43447830881292998</v>
      </c>
      <c r="AA118" s="10">
        <v>0.508028854581137</v>
      </c>
      <c r="AB118" s="10">
        <v>0.55885896476474495</v>
      </c>
      <c r="AC118" s="10">
        <v>0.502175369107148</v>
      </c>
      <c r="AE118" s="11">
        <v>17374</v>
      </c>
      <c r="AF118" s="11">
        <v>17382</v>
      </c>
      <c r="AG118" s="11">
        <v>7695</v>
      </c>
      <c r="AH118" s="11">
        <v>12372</v>
      </c>
      <c r="AI118" s="11">
        <v>14256</v>
      </c>
      <c r="AJ118" s="11">
        <v>8498</v>
      </c>
      <c r="AK118" s="11">
        <v>7359</v>
      </c>
      <c r="AL118" s="11">
        <v>8043</v>
      </c>
      <c r="AN118" s="11">
        <f t="shared" ref="AN118:AU118" si="10">+AN16+AN67</f>
        <v>736843</v>
      </c>
      <c r="AO118" s="11">
        <f t="shared" si="10"/>
        <v>744435</v>
      </c>
      <c r="AP118" s="11">
        <f t="shared" si="10"/>
        <v>751708</v>
      </c>
      <c r="AQ118" s="11">
        <f t="shared" si="10"/>
        <v>777505</v>
      </c>
      <c r="AR118" s="11">
        <f t="shared" si="10"/>
        <v>779535</v>
      </c>
      <c r="AS118" s="11">
        <f t="shared" si="10"/>
        <v>583689</v>
      </c>
      <c r="AT118" s="11">
        <f t="shared" si="10"/>
        <v>629415</v>
      </c>
      <c r="AU118" s="11">
        <f t="shared" si="10"/>
        <v>604014</v>
      </c>
    </row>
    <row r="119" spans="2:47" x14ac:dyDescent="0.25">
      <c r="B119" s="93"/>
      <c r="C119" s="93"/>
      <c r="D119" s="8" t="s">
        <v>58</v>
      </c>
      <c r="E119" s="57">
        <v>45.953113336895903</v>
      </c>
      <c r="F119" s="58"/>
      <c r="G119" s="57">
        <v>49.469151168560401</v>
      </c>
      <c r="H119" s="58"/>
      <c r="I119" s="57">
        <v>46.139196115457203</v>
      </c>
      <c r="J119" s="58"/>
      <c r="K119" s="57">
        <v>45.579337423119298</v>
      </c>
      <c r="L119" s="58"/>
      <c r="M119" s="57">
        <v>45.351858909947602</v>
      </c>
      <c r="N119" s="58"/>
      <c r="O119" s="57">
        <v>43.5106809504003</v>
      </c>
      <c r="P119" s="58"/>
      <c r="Q119" s="57">
        <v>49.151206686259101</v>
      </c>
      <c r="R119" s="58"/>
      <c r="S119" s="57">
        <v>45.540551448132597</v>
      </c>
      <c r="T119" s="58"/>
      <c r="V119" s="10">
        <v>0.77178611020967702</v>
      </c>
      <c r="W119" s="10">
        <v>0.78299713885242905</v>
      </c>
      <c r="X119" s="10">
        <v>0.94685959033351996</v>
      </c>
      <c r="Y119" s="10">
        <v>0.63889023484118701</v>
      </c>
      <c r="Z119" s="10">
        <v>0.47724231381982701</v>
      </c>
      <c r="AA119" s="10">
        <v>0.62450864376495396</v>
      </c>
      <c r="AB119" s="10">
        <v>0.61816946154391805</v>
      </c>
      <c r="AC119" s="10">
        <v>0.57039912555553995</v>
      </c>
      <c r="AE119" s="11">
        <v>9914</v>
      </c>
      <c r="AF119" s="11">
        <v>9145</v>
      </c>
      <c r="AG119" s="11">
        <v>5265</v>
      </c>
      <c r="AH119" s="11">
        <v>6651</v>
      </c>
      <c r="AI119" s="11">
        <v>8750</v>
      </c>
      <c r="AJ119" s="11">
        <v>5949</v>
      </c>
      <c r="AK119" s="11">
        <v>5087</v>
      </c>
      <c r="AL119" s="11">
        <v>5588</v>
      </c>
      <c r="AN119" s="11">
        <f t="shared" ref="AN119:AU119" si="11">+AN17+AN68</f>
        <v>320744</v>
      </c>
      <c r="AO119" s="11">
        <f t="shared" si="11"/>
        <v>356913</v>
      </c>
      <c r="AP119" s="11">
        <f t="shared" si="11"/>
        <v>342076</v>
      </c>
      <c r="AQ119" s="11">
        <f t="shared" si="11"/>
        <v>346748</v>
      </c>
      <c r="AR119" s="11">
        <f t="shared" si="11"/>
        <v>353403</v>
      </c>
      <c r="AS119" s="11">
        <f t="shared" si="11"/>
        <v>348360</v>
      </c>
      <c r="AT119" s="11">
        <f t="shared" si="11"/>
        <v>398546</v>
      </c>
      <c r="AU119" s="11">
        <f t="shared" si="11"/>
        <v>378018</v>
      </c>
    </row>
    <row r="120" spans="2:47" x14ac:dyDescent="0.25">
      <c r="B120" s="93"/>
      <c r="C120" s="93"/>
      <c r="D120" s="8" t="s">
        <v>59</v>
      </c>
      <c r="E120" s="57">
        <v>46.761238804204801</v>
      </c>
      <c r="F120" s="58"/>
      <c r="G120" s="57">
        <v>49.278982786810403</v>
      </c>
      <c r="H120" s="58"/>
      <c r="I120" s="57">
        <v>45.646002442831403</v>
      </c>
      <c r="J120" s="58"/>
      <c r="K120" s="57">
        <v>46.293581572000001</v>
      </c>
      <c r="L120" s="58"/>
      <c r="M120" s="57">
        <v>42.5681498039689</v>
      </c>
      <c r="N120" s="58"/>
      <c r="O120" s="57">
        <v>42.760046912625199</v>
      </c>
      <c r="P120" s="58"/>
      <c r="Q120" s="57">
        <v>48.321520628360801</v>
      </c>
      <c r="R120" s="58"/>
      <c r="S120" s="57">
        <v>40.697264087491199</v>
      </c>
      <c r="T120" s="58"/>
      <c r="V120" s="10">
        <v>0.92882419898125101</v>
      </c>
      <c r="W120" s="10">
        <v>0.96959068544348104</v>
      </c>
      <c r="X120" s="10">
        <v>0.54876422602820596</v>
      </c>
      <c r="Y120" s="10">
        <v>0.76879240119875103</v>
      </c>
      <c r="Z120" s="10">
        <v>0.78824975905405403</v>
      </c>
      <c r="AA120" s="10">
        <v>1.03564631373898</v>
      </c>
      <c r="AB120" s="10">
        <v>0.92522779168964198</v>
      </c>
      <c r="AC120" s="10">
        <v>0.62273463973702103</v>
      </c>
      <c r="AE120" s="11">
        <v>3492</v>
      </c>
      <c r="AF120" s="11">
        <v>3455</v>
      </c>
      <c r="AG120" s="11">
        <v>5379</v>
      </c>
      <c r="AH120" s="11">
        <v>4493</v>
      </c>
      <c r="AI120" s="11">
        <v>4096</v>
      </c>
      <c r="AJ120" s="11">
        <v>3777</v>
      </c>
      <c r="AK120" s="11">
        <v>3358</v>
      </c>
      <c r="AL120" s="11">
        <v>3863</v>
      </c>
      <c r="AN120" s="11">
        <f t="shared" ref="AN120:AU120" si="12">+AN18+AN69</f>
        <v>130469</v>
      </c>
      <c r="AO120" s="11">
        <f t="shared" si="12"/>
        <v>140452</v>
      </c>
      <c r="AP120" s="11">
        <f t="shared" si="12"/>
        <v>137153</v>
      </c>
      <c r="AQ120" s="11">
        <f t="shared" si="12"/>
        <v>144317</v>
      </c>
      <c r="AR120" s="11">
        <f t="shared" si="12"/>
        <v>133873</v>
      </c>
      <c r="AS120" s="11">
        <f t="shared" si="12"/>
        <v>137087</v>
      </c>
      <c r="AT120" s="11">
        <f t="shared" si="12"/>
        <v>158785</v>
      </c>
      <c r="AU120" s="11">
        <f t="shared" si="12"/>
        <v>134933</v>
      </c>
    </row>
    <row r="121" spans="2:47" x14ac:dyDescent="0.25">
      <c r="B121" s="93"/>
      <c r="C121" s="93"/>
      <c r="D121" s="8" t="s">
        <v>60</v>
      </c>
      <c r="E121" s="57">
        <v>42.054845731904997</v>
      </c>
      <c r="F121" s="58"/>
      <c r="G121" s="57">
        <v>42.604811402535397</v>
      </c>
      <c r="H121" s="58"/>
      <c r="I121" s="57">
        <v>43.019977407424598</v>
      </c>
      <c r="J121" s="58"/>
      <c r="K121" s="57">
        <v>43.290651520930602</v>
      </c>
      <c r="L121" s="58"/>
      <c r="M121" s="57">
        <v>41.960664234807503</v>
      </c>
      <c r="N121" s="58"/>
      <c r="O121" s="57">
        <v>40.129575399502698</v>
      </c>
      <c r="P121" s="58"/>
      <c r="Q121" s="57">
        <v>45.908962617641002</v>
      </c>
      <c r="R121" s="58"/>
      <c r="S121" s="57">
        <v>41.386590708362498</v>
      </c>
      <c r="T121" s="58"/>
      <c r="V121" s="10">
        <v>0.85084102063630696</v>
      </c>
      <c r="W121" s="10">
        <v>1.03596892892899</v>
      </c>
      <c r="X121" s="10">
        <v>1.11756622146935</v>
      </c>
      <c r="Y121" s="10">
        <v>0.65398201350747898</v>
      </c>
      <c r="Z121" s="10">
        <v>0.59401395882563701</v>
      </c>
      <c r="AA121" s="10">
        <v>0.76476864976837999</v>
      </c>
      <c r="AB121" s="10">
        <v>0.67753858240751097</v>
      </c>
      <c r="AC121" s="10">
        <v>0.62932839280710096</v>
      </c>
      <c r="AE121" s="11">
        <v>7997</v>
      </c>
      <c r="AF121" s="11">
        <v>6802</v>
      </c>
      <c r="AG121" s="11">
        <v>5354</v>
      </c>
      <c r="AH121" s="11">
        <v>4838</v>
      </c>
      <c r="AI121" s="11">
        <v>7131</v>
      </c>
      <c r="AJ121" s="11">
        <v>4421</v>
      </c>
      <c r="AK121" s="11">
        <v>4313</v>
      </c>
      <c r="AL121" s="11">
        <v>4094</v>
      </c>
      <c r="AN121" s="11">
        <f t="shared" ref="AN121:AU121" si="13">+AN19+AN70</f>
        <v>254235</v>
      </c>
      <c r="AO121" s="11">
        <f t="shared" si="13"/>
        <v>266871</v>
      </c>
      <c r="AP121" s="11">
        <f t="shared" si="13"/>
        <v>278008</v>
      </c>
      <c r="AQ121" s="11">
        <f t="shared" si="13"/>
        <v>290553</v>
      </c>
      <c r="AR121" s="11">
        <f t="shared" si="13"/>
        <v>283665</v>
      </c>
      <c r="AS121" s="11">
        <f t="shared" si="13"/>
        <v>281332</v>
      </c>
      <c r="AT121" s="11">
        <f t="shared" si="13"/>
        <v>330197</v>
      </c>
      <c r="AU121" s="11">
        <f t="shared" si="13"/>
        <v>305993</v>
      </c>
    </row>
    <row r="122" spans="2:47" x14ac:dyDescent="0.25">
      <c r="B122" s="93"/>
      <c r="C122" s="93"/>
      <c r="D122" s="8" t="s">
        <v>61</v>
      </c>
      <c r="E122" s="57">
        <v>38.478688342980497</v>
      </c>
      <c r="F122" s="58"/>
      <c r="G122" s="57">
        <v>36.745233050847403</v>
      </c>
      <c r="H122" s="58"/>
      <c r="I122" s="57">
        <v>36.866579691798897</v>
      </c>
      <c r="J122" s="58"/>
      <c r="K122" s="57">
        <v>37.206600926755897</v>
      </c>
      <c r="L122" s="58"/>
      <c r="M122" s="57">
        <v>37.023163749796403</v>
      </c>
      <c r="N122" s="58"/>
      <c r="O122" s="57">
        <v>32.8825889404485</v>
      </c>
      <c r="P122" s="58"/>
      <c r="Q122" s="57">
        <v>36.044079983082298</v>
      </c>
      <c r="R122" s="58"/>
      <c r="S122" s="57">
        <v>32.232911511502003</v>
      </c>
      <c r="T122" s="58"/>
      <c r="V122" s="10">
        <v>1.3420838862787601</v>
      </c>
      <c r="W122" s="10">
        <v>1.73150855393352</v>
      </c>
      <c r="X122" s="10">
        <v>1.21882995591837</v>
      </c>
      <c r="Y122" s="10">
        <v>0.84731342779574303</v>
      </c>
      <c r="Z122" s="10">
        <v>1.3777976247634101</v>
      </c>
      <c r="AA122" s="10">
        <v>0.854162534267075</v>
      </c>
      <c r="AB122" s="10">
        <v>1.0130848659634399</v>
      </c>
      <c r="AC122" s="10">
        <v>0.84810925165243101</v>
      </c>
      <c r="AE122" s="11">
        <v>1209</v>
      </c>
      <c r="AF122" s="11">
        <v>1117</v>
      </c>
      <c r="AG122" s="11">
        <v>2734</v>
      </c>
      <c r="AH122" s="11">
        <v>1727</v>
      </c>
      <c r="AI122" s="11">
        <v>1054</v>
      </c>
      <c r="AJ122" s="11">
        <v>1425</v>
      </c>
      <c r="AK122" s="11">
        <v>1426</v>
      </c>
      <c r="AL122" s="11">
        <v>1044</v>
      </c>
      <c r="AN122" s="11">
        <f t="shared" ref="AN122:AU122" si="14">+AN20+AN71</f>
        <v>27787</v>
      </c>
      <c r="AO122" s="11">
        <f t="shared" si="14"/>
        <v>27750</v>
      </c>
      <c r="AP122" s="11">
        <f t="shared" si="14"/>
        <v>28541</v>
      </c>
      <c r="AQ122" s="11">
        <f t="shared" si="14"/>
        <v>29468</v>
      </c>
      <c r="AR122" s="11">
        <f t="shared" si="14"/>
        <v>29553</v>
      </c>
      <c r="AS122" s="11">
        <f t="shared" si="14"/>
        <v>27211</v>
      </c>
      <c r="AT122" s="11">
        <f t="shared" si="14"/>
        <v>30680</v>
      </c>
      <c r="AU122" s="11">
        <f t="shared" si="14"/>
        <v>27407</v>
      </c>
    </row>
    <row r="123" spans="2:47" x14ac:dyDescent="0.25">
      <c r="B123" s="93"/>
      <c r="C123" s="93"/>
      <c r="D123" s="8" t="s">
        <v>62</v>
      </c>
      <c r="E123" s="57">
        <v>39.8760547883142</v>
      </c>
      <c r="F123" s="58"/>
      <c r="G123" s="57">
        <v>36.286001883300301</v>
      </c>
      <c r="H123" s="58"/>
      <c r="I123" s="57">
        <v>38.3065458025333</v>
      </c>
      <c r="J123" s="58"/>
      <c r="K123" s="57">
        <v>38.810373578612896</v>
      </c>
      <c r="L123" s="58"/>
      <c r="M123" s="57">
        <v>35.930461865362602</v>
      </c>
      <c r="N123" s="58"/>
      <c r="O123" s="57">
        <v>34.512283803630197</v>
      </c>
      <c r="P123" s="58"/>
      <c r="Q123" s="57">
        <v>40.671448441377798</v>
      </c>
      <c r="R123" s="58"/>
      <c r="S123" s="57">
        <v>35.941273847322798</v>
      </c>
      <c r="T123" s="58"/>
      <c r="V123" s="10">
        <v>1.87357877948816</v>
      </c>
      <c r="W123" s="10">
        <v>5.5177944930136498</v>
      </c>
      <c r="X123" s="10">
        <v>1.0565095152874</v>
      </c>
      <c r="Y123" s="10">
        <v>0.852061129559193</v>
      </c>
      <c r="Z123" s="10">
        <v>1.3362952341913299</v>
      </c>
      <c r="AA123" s="10">
        <v>0.89939636669594303</v>
      </c>
      <c r="AB123" s="10">
        <v>0.86869462124851504</v>
      </c>
      <c r="AC123" s="10">
        <v>0.94836211869751796</v>
      </c>
      <c r="AE123" s="11">
        <v>992</v>
      </c>
      <c r="AF123" s="11">
        <v>665</v>
      </c>
      <c r="AG123" s="11">
        <v>1715</v>
      </c>
      <c r="AH123" s="11">
        <v>1926</v>
      </c>
      <c r="AI123" s="11">
        <v>1693</v>
      </c>
      <c r="AJ123" s="11">
        <v>2035</v>
      </c>
      <c r="AK123" s="11">
        <v>1868</v>
      </c>
      <c r="AL123" s="11">
        <v>1624</v>
      </c>
      <c r="AN123" s="11">
        <f t="shared" ref="AN123:AU123" si="15">+AN21+AN72</f>
        <v>49288</v>
      </c>
      <c r="AO123" s="11">
        <f t="shared" si="15"/>
        <v>44700</v>
      </c>
      <c r="AP123" s="11">
        <f t="shared" si="15"/>
        <v>50837</v>
      </c>
      <c r="AQ123" s="11">
        <f t="shared" si="15"/>
        <v>51435</v>
      </c>
      <c r="AR123" s="11">
        <f t="shared" si="15"/>
        <v>49376</v>
      </c>
      <c r="AS123" s="11">
        <f t="shared" si="15"/>
        <v>48409</v>
      </c>
      <c r="AT123" s="11">
        <f t="shared" si="15"/>
        <v>59652</v>
      </c>
      <c r="AU123" s="11">
        <f t="shared" si="15"/>
        <v>52976</v>
      </c>
    </row>
    <row r="124" spans="2:47" x14ac:dyDescent="0.25">
      <c r="B124" s="93"/>
      <c r="C124" s="94"/>
      <c r="D124" s="8" t="s">
        <v>45</v>
      </c>
      <c r="E124" s="57">
        <v>41.465661498354102</v>
      </c>
      <c r="F124" s="58"/>
      <c r="G124" s="57">
        <v>42.085507636774203</v>
      </c>
      <c r="H124" s="58"/>
      <c r="I124" s="57">
        <v>41.609196332859902</v>
      </c>
      <c r="J124" s="58"/>
      <c r="K124" s="57">
        <v>40.297695838815997</v>
      </c>
      <c r="L124" s="58"/>
      <c r="M124" s="57">
        <v>39.022129822850701</v>
      </c>
      <c r="N124" s="58"/>
      <c r="O124" s="57">
        <v>37.867101134401402</v>
      </c>
      <c r="P124" s="58"/>
      <c r="Q124" s="57">
        <v>41.736955609624196</v>
      </c>
      <c r="R124" s="58"/>
      <c r="S124" s="57">
        <v>37.704369159238802</v>
      </c>
      <c r="T124" s="58"/>
      <c r="V124" s="10">
        <v>0.19926491906264299</v>
      </c>
      <c r="W124" s="10">
        <v>0.25752344167216601</v>
      </c>
      <c r="X124" s="10">
        <v>0.33717353003473899</v>
      </c>
      <c r="Y124" s="10">
        <v>0.25789644902445702</v>
      </c>
      <c r="Z124" s="10">
        <v>0.19059659460783801</v>
      </c>
      <c r="AA124" s="10">
        <v>0.25418369504486499</v>
      </c>
      <c r="AB124" s="10">
        <v>0.248718985597045</v>
      </c>
      <c r="AC124" s="10">
        <v>0.19970101965720699</v>
      </c>
      <c r="AE124" s="11">
        <v>96317</v>
      </c>
      <c r="AF124" s="11">
        <v>93101</v>
      </c>
      <c r="AG124" s="11">
        <v>70959</v>
      </c>
      <c r="AH124" s="11">
        <v>76780</v>
      </c>
      <c r="AI124" s="11">
        <v>93276</v>
      </c>
      <c r="AJ124" s="11">
        <v>74856</v>
      </c>
      <c r="AK124" s="11">
        <v>70476</v>
      </c>
      <c r="AL124" s="11">
        <v>72214</v>
      </c>
      <c r="AN124" s="11">
        <f t="shared" ref="AN124:AU124" si="16">+AN22+AN73</f>
        <v>5190329</v>
      </c>
      <c r="AO124" s="11">
        <f t="shared" si="16"/>
        <v>5543195</v>
      </c>
      <c r="AP124" s="11">
        <f t="shared" si="16"/>
        <v>5653506</v>
      </c>
      <c r="AQ124" s="11">
        <f t="shared" si="16"/>
        <v>5631279</v>
      </c>
      <c r="AR124" s="11">
        <f t="shared" si="16"/>
        <v>5601281</v>
      </c>
      <c r="AS124" s="11">
        <f t="shared" si="16"/>
        <v>5627350</v>
      </c>
      <c r="AT124" s="11">
        <f t="shared" si="16"/>
        <v>6596179</v>
      </c>
      <c r="AU124" s="11">
        <f t="shared" si="16"/>
        <v>6087873</v>
      </c>
    </row>
    <row r="125" spans="2:47" x14ac:dyDescent="0.25">
      <c r="B125" s="93"/>
      <c r="C125" s="92" t="s">
        <v>75</v>
      </c>
      <c r="D125" s="8" t="s">
        <v>47</v>
      </c>
      <c r="E125" s="57">
        <v>59.674291538091303</v>
      </c>
      <c r="F125" s="58"/>
      <c r="G125" s="57">
        <v>56.181843050944401</v>
      </c>
      <c r="H125" s="58"/>
      <c r="I125" s="57">
        <v>54.988194328507703</v>
      </c>
      <c r="J125" s="58"/>
      <c r="K125" s="57">
        <v>59.712644681482502</v>
      </c>
      <c r="L125" s="58"/>
      <c r="M125" s="57">
        <v>61.682861095342197</v>
      </c>
      <c r="N125" s="58"/>
      <c r="O125" s="57">
        <v>59.569104688145202</v>
      </c>
      <c r="P125" s="58"/>
      <c r="Q125" s="57">
        <v>57.3860505294722</v>
      </c>
      <c r="R125" s="58"/>
      <c r="S125" s="57">
        <v>61.725240862815397</v>
      </c>
      <c r="T125" s="58"/>
      <c r="V125" s="10">
        <v>2.17536380905897</v>
      </c>
      <c r="W125" s="10">
        <v>1.45007087328672</v>
      </c>
      <c r="X125" s="10">
        <v>1.0231827241740401</v>
      </c>
      <c r="Y125" s="10">
        <v>0.83345651086146399</v>
      </c>
      <c r="Z125" s="10">
        <v>1.31558690901396</v>
      </c>
      <c r="AA125" s="10">
        <v>0.87044224941510695</v>
      </c>
      <c r="AB125" s="10">
        <v>0.86565639782873904</v>
      </c>
      <c r="AC125" s="10">
        <v>0.71530046554431304</v>
      </c>
      <c r="AE125" s="11">
        <v>1096</v>
      </c>
      <c r="AF125" s="11">
        <v>1029</v>
      </c>
      <c r="AG125" s="11">
        <v>3300</v>
      </c>
      <c r="AH125" s="11">
        <v>3952</v>
      </c>
      <c r="AI125" s="11">
        <v>1286</v>
      </c>
      <c r="AJ125" s="11">
        <v>3568</v>
      </c>
      <c r="AK125" s="11">
        <v>3128</v>
      </c>
      <c r="AL125" s="11">
        <v>3837</v>
      </c>
      <c r="AN125" s="11">
        <f t="shared" ref="AN125:AU125" si="17">+AN23+AN74</f>
        <v>84315</v>
      </c>
      <c r="AO125" s="11">
        <f t="shared" si="17"/>
        <v>90364</v>
      </c>
      <c r="AP125" s="11">
        <f t="shared" si="17"/>
        <v>92224</v>
      </c>
      <c r="AQ125" s="11">
        <f t="shared" si="17"/>
        <v>102612</v>
      </c>
      <c r="AR125" s="11">
        <f t="shared" si="17"/>
        <v>111918</v>
      </c>
      <c r="AS125" s="11">
        <f t="shared" si="17"/>
        <v>111066</v>
      </c>
      <c r="AT125" s="11">
        <f t="shared" si="17"/>
        <v>115591</v>
      </c>
      <c r="AU125" s="11">
        <f t="shared" si="17"/>
        <v>126596</v>
      </c>
    </row>
    <row r="126" spans="2:47" x14ac:dyDescent="0.25">
      <c r="B126" s="93"/>
      <c r="C126" s="93"/>
      <c r="D126" s="8" t="s">
        <v>48</v>
      </c>
      <c r="E126" s="57">
        <v>56.078137856973498</v>
      </c>
      <c r="F126" s="58"/>
      <c r="G126" s="57">
        <v>57.502974664791701</v>
      </c>
      <c r="H126" s="58"/>
      <c r="I126" s="57">
        <v>59.348636712241799</v>
      </c>
      <c r="J126" s="58"/>
      <c r="K126" s="57">
        <v>59.803214742641302</v>
      </c>
      <c r="L126" s="58"/>
      <c r="M126" s="57">
        <v>61.951611484676697</v>
      </c>
      <c r="N126" s="58"/>
      <c r="O126" s="57">
        <v>64.377816581899097</v>
      </c>
      <c r="P126" s="58"/>
      <c r="Q126" s="57">
        <v>62.414663830275003</v>
      </c>
      <c r="R126" s="58"/>
      <c r="S126" s="57">
        <v>64.269399284948804</v>
      </c>
      <c r="T126" s="58"/>
      <c r="V126" s="10">
        <v>1.3400976037158101</v>
      </c>
      <c r="W126" s="10">
        <v>1.8111910569407701</v>
      </c>
      <c r="X126" s="10">
        <v>0.77072586996341497</v>
      </c>
      <c r="Y126" s="10">
        <v>0.68381754246040505</v>
      </c>
      <c r="Z126" s="10">
        <v>0.85488605129081396</v>
      </c>
      <c r="AA126" s="10">
        <v>0.792422164990356</v>
      </c>
      <c r="AB126" s="10">
        <v>0.95990389678071997</v>
      </c>
      <c r="AC126" s="10">
        <v>0.63382300031884498</v>
      </c>
      <c r="AE126" s="11">
        <v>2174</v>
      </c>
      <c r="AF126" s="11">
        <v>1789</v>
      </c>
      <c r="AG126" s="11">
        <v>5751</v>
      </c>
      <c r="AH126" s="11">
        <v>4263</v>
      </c>
      <c r="AI126" s="11">
        <v>3695</v>
      </c>
      <c r="AJ126" s="11">
        <v>4786</v>
      </c>
      <c r="AK126" s="11">
        <v>3848</v>
      </c>
      <c r="AL126" s="11">
        <v>4127</v>
      </c>
      <c r="AN126" s="11">
        <f t="shared" ref="AN126:AU126" si="18">+AN24+AN75</f>
        <v>120628</v>
      </c>
      <c r="AO126" s="11">
        <f t="shared" si="18"/>
        <v>122268</v>
      </c>
      <c r="AP126" s="11">
        <f t="shared" si="18"/>
        <v>134649</v>
      </c>
      <c r="AQ126" s="11">
        <f t="shared" si="18"/>
        <v>143502</v>
      </c>
      <c r="AR126" s="11">
        <f t="shared" si="18"/>
        <v>154967</v>
      </c>
      <c r="AS126" s="11">
        <f t="shared" si="18"/>
        <v>168854</v>
      </c>
      <c r="AT126" s="11">
        <f t="shared" si="18"/>
        <v>185135</v>
      </c>
      <c r="AU126" s="11">
        <f t="shared" si="18"/>
        <v>196120</v>
      </c>
    </row>
    <row r="127" spans="2:47" x14ac:dyDescent="0.25">
      <c r="B127" s="93"/>
      <c r="C127" s="93"/>
      <c r="D127" s="8" t="s">
        <v>49</v>
      </c>
      <c r="E127" s="57">
        <v>60.887147667778997</v>
      </c>
      <c r="F127" s="58"/>
      <c r="G127" s="57">
        <v>56.799208790994598</v>
      </c>
      <c r="H127" s="58"/>
      <c r="I127" s="57">
        <v>59.076370137842503</v>
      </c>
      <c r="J127" s="58"/>
      <c r="K127" s="57">
        <v>60.973875038141898</v>
      </c>
      <c r="L127" s="58"/>
      <c r="M127" s="57">
        <v>59.793732747710202</v>
      </c>
      <c r="N127" s="58"/>
      <c r="O127" s="57">
        <v>62.666940496396897</v>
      </c>
      <c r="P127" s="58"/>
      <c r="Q127" s="57">
        <v>60.173350691727002</v>
      </c>
      <c r="R127" s="58"/>
      <c r="S127" s="57">
        <v>62.451289582441802</v>
      </c>
      <c r="T127" s="58"/>
      <c r="V127" s="10">
        <v>1.3485189934670001</v>
      </c>
      <c r="W127" s="10">
        <v>1.1760337424207901</v>
      </c>
      <c r="X127" s="10">
        <v>0.61968117229590003</v>
      </c>
      <c r="Y127" s="10">
        <v>1.00672275640764</v>
      </c>
      <c r="Z127" s="10">
        <v>0.98000316193854597</v>
      </c>
      <c r="AA127" s="10">
        <v>0.91963829261710195</v>
      </c>
      <c r="AB127" s="10">
        <v>0.79395167311631398</v>
      </c>
      <c r="AC127" s="10">
        <v>0.70768329467972801</v>
      </c>
      <c r="AE127" s="11">
        <v>3198</v>
      </c>
      <c r="AF127" s="11">
        <v>3008</v>
      </c>
      <c r="AG127" s="11">
        <v>6258</v>
      </c>
      <c r="AH127" s="11">
        <v>3576</v>
      </c>
      <c r="AI127" s="11">
        <v>3003</v>
      </c>
      <c r="AJ127" s="11">
        <v>3997</v>
      </c>
      <c r="AK127" s="11">
        <v>3393</v>
      </c>
      <c r="AL127" s="11">
        <v>4271</v>
      </c>
      <c r="AN127" s="11">
        <f t="shared" ref="AN127:AU127" si="19">+AN25+AN76</f>
        <v>241202</v>
      </c>
      <c r="AO127" s="11">
        <f t="shared" si="19"/>
        <v>233167</v>
      </c>
      <c r="AP127" s="11">
        <f t="shared" si="19"/>
        <v>258390</v>
      </c>
      <c r="AQ127" s="11">
        <f t="shared" si="19"/>
        <v>271763</v>
      </c>
      <c r="AR127" s="11">
        <f t="shared" si="19"/>
        <v>279217</v>
      </c>
      <c r="AS127" s="11">
        <f t="shared" si="19"/>
        <v>311241</v>
      </c>
      <c r="AT127" s="11">
        <f t="shared" si="19"/>
        <v>326778</v>
      </c>
      <c r="AU127" s="11">
        <f t="shared" si="19"/>
        <v>354659</v>
      </c>
    </row>
    <row r="128" spans="2:47" x14ac:dyDescent="0.25">
      <c r="B128" s="93"/>
      <c r="C128" s="93"/>
      <c r="D128" s="8" t="s">
        <v>50</v>
      </c>
      <c r="E128" s="57">
        <v>60.315678179438102</v>
      </c>
      <c r="F128" s="58"/>
      <c r="G128" s="57">
        <v>57.264852696486201</v>
      </c>
      <c r="H128" s="58"/>
      <c r="I128" s="57">
        <v>58.0777335518613</v>
      </c>
      <c r="J128" s="58"/>
      <c r="K128" s="57">
        <v>59.583028042363203</v>
      </c>
      <c r="L128" s="58"/>
      <c r="M128" s="57">
        <v>59.478571149513598</v>
      </c>
      <c r="N128" s="58"/>
      <c r="O128" s="57">
        <v>60.007478771632698</v>
      </c>
      <c r="P128" s="58"/>
      <c r="Q128" s="57">
        <v>57.170925742514697</v>
      </c>
      <c r="R128" s="58"/>
      <c r="S128" s="57">
        <v>59.937362384044903</v>
      </c>
      <c r="T128" s="58"/>
      <c r="V128" s="10">
        <v>1.17413996575924</v>
      </c>
      <c r="W128" s="10">
        <v>1.0682811624191699</v>
      </c>
      <c r="X128" s="10">
        <v>0.93625091808936101</v>
      </c>
      <c r="Y128" s="10">
        <v>1.10386750259803</v>
      </c>
      <c r="Z128" s="10">
        <v>0.55002121147558403</v>
      </c>
      <c r="AA128" s="10">
        <v>1.1852040979210401</v>
      </c>
      <c r="AB128" s="10">
        <v>0.74517199789173005</v>
      </c>
      <c r="AC128" s="10">
        <v>0.66592544801267195</v>
      </c>
      <c r="AE128" s="11">
        <v>2912</v>
      </c>
      <c r="AF128" s="11">
        <v>2323</v>
      </c>
      <c r="AG128" s="11">
        <v>4288</v>
      </c>
      <c r="AH128" s="11">
        <v>3515</v>
      </c>
      <c r="AI128" s="11">
        <v>6082</v>
      </c>
      <c r="AJ128" s="11">
        <v>3059</v>
      </c>
      <c r="AK128" s="11">
        <v>3147</v>
      </c>
      <c r="AL128" s="11">
        <v>4055</v>
      </c>
      <c r="AN128" s="11">
        <f t="shared" ref="AN128:AU128" si="20">+AN26+AN77</f>
        <v>119799</v>
      </c>
      <c r="AO128" s="11">
        <f t="shared" si="20"/>
        <v>117015</v>
      </c>
      <c r="AP128" s="11">
        <f t="shared" si="20"/>
        <v>128986</v>
      </c>
      <c r="AQ128" s="11">
        <f t="shared" si="20"/>
        <v>134178</v>
      </c>
      <c r="AR128" s="11">
        <f t="shared" si="20"/>
        <v>137019</v>
      </c>
      <c r="AS128" s="11">
        <f t="shared" si="20"/>
        <v>142822</v>
      </c>
      <c r="AT128" s="11">
        <f t="shared" si="20"/>
        <v>142578</v>
      </c>
      <c r="AU128" s="11">
        <f t="shared" si="20"/>
        <v>150806</v>
      </c>
    </row>
    <row r="129" spans="2:47" x14ac:dyDescent="0.25">
      <c r="B129" s="93"/>
      <c r="C129" s="93"/>
      <c r="D129" s="8" t="s">
        <v>51</v>
      </c>
      <c r="E129" s="57">
        <v>52.644445306740103</v>
      </c>
      <c r="F129" s="58"/>
      <c r="G129" s="57">
        <v>54.925250870366497</v>
      </c>
      <c r="H129" s="58"/>
      <c r="I129" s="57">
        <v>53.1178579055209</v>
      </c>
      <c r="J129" s="58"/>
      <c r="K129" s="57">
        <v>58.966403199465802</v>
      </c>
      <c r="L129" s="58"/>
      <c r="M129" s="57">
        <v>58.188600762590099</v>
      </c>
      <c r="N129" s="58"/>
      <c r="O129" s="57">
        <v>55.2487423141419</v>
      </c>
      <c r="P129" s="58"/>
      <c r="Q129" s="57">
        <v>53.5978795419433</v>
      </c>
      <c r="R129" s="58"/>
      <c r="S129" s="57">
        <v>57.2937855600426</v>
      </c>
      <c r="T129" s="58"/>
      <c r="V129" s="10">
        <v>0.82890302479586497</v>
      </c>
      <c r="W129" s="10">
        <v>0.93259710844380805</v>
      </c>
      <c r="X129" s="10">
        <v>1.4769932494745699</v>
      </c>
      <c r="Y129" s="10">
        <v>0.77438532678577598</v>
      </c>
      <c r="Z129" s="10">
        <v>0.589673889898082</v>
      </c>
      <c r="AA129" s="10">
        <v>0.86267585891262299</v>
      </c>
      <c r="AB129" s="10">
        <v>0.76925350944452597</v>
      </c>
      <c r="AC129" s="10">
        <v>0.78422209668504905</v>
      </c>
      <c r="AE129" s="11">
        <v>4441</v>
      </c>
      <c r="AF129" s="11">
        <v>4392</v>
      </c>
      <c r="AG129" s="11">
        <v>3389</v>
      </c>
      <c r="AH129" s="11">
        <v>4551</v>
      </c>
      <c r="AI129" s="11">
        <v>5429</v>
      </c>
      <c r="AJ129" s="11">
        <v>4108</v>
      </c>
      <c r="AK129" s="11">
        <v>3337</v>
      </c>
      <c r="AL129" s="11">
        <v>3618</v>
      </c>
      <c r="AN129" s="11">
        <f t="shared" ref="AN129:AU129" si="21">+AN27+AN78</f>
        <v>271340</v>
      </c>
      <c r="AO129" s="11">
        <f t="shared" si="21"/>
        <v>300384</v>
      </c>
      <c r="AP129" s="11">
        <f t="shared" si="21"/>
        <v>300978</v>
      </c>
      <c r="AQ129" s="11">
        <f t="shared" si="21"/>
        <v>342652</v>
      </c>
      <c r="AR129" s="11">
        <f t="shared" si="21"/>
        <v>352524</v>
      </c>
      <c r="AS129" s="11">
        <f t="shared" si="21"/>
        <v>345940</v>
      </c>
      <c r="AT129" s="11">
        <f t="shared" si="21"/>
        <v>363578</v>
      </c>
      <c r="AU129" s="11">
        <f t="shared" si="21"/>
        <v>402494</v>
      </c>
    </row>
    <row r="130" spans="2:47" x14ac:dyDescent="0.25">
      <c r="B130" s="93"/>
      <c r="C130" s="93"/>
      <c r="D130" s="8" t="s">
        <v>52</v>
      </c>
      <c r="E130" s="57">
        <v>57.877854537720403</v>
      </c>
      <c r="F130" s="58"/>
      <c r="G130" s="57">
        <v>56.8032567983742</v>
      </c>
      <c r="H130" s="58"/>
      <c r="I130" s="57">
        <v>55.1943519754183</v>
      </c>
      <c r="J130" s="58"/>
      <c r="K130" s="57">
        <v>57.469045199916899</v>
      </c>
      <c r="L130" s="58"/>
      <c r="M130" s="57">
        <v>57.908299742573298</v>
      </c>
      <c r="N130" s="58"/>
      <c r="O130" s="57">
        <v>59.416496429054398</v>
      </c>
      <c r="P130" s="58"/>
      <c r="Q130" s="57">
        <v>56.593665685687803</v>
      </c>
      <c r="R130" s="58"/>
      <c r="S130" s="57">
        <v>60.327679320884997</v>
      </c>
      <c r="T130" s="58"/>
      <c r="V130" s="10">
        <v>0.61359683286107602</v>
      </c>
      <c r="W130" s="10">
        <v>0.76093996537785102</v>
      </c>
      <c r="X130" s="10">
        <v>0.75468235064048295</v>
      </c>
      <c r="Y130" s="10">
        <v>0.78527790593851798</v>
      </c>
      <c r="Z130" s="10">
        <v>0.43000761013905803</v>
      </c>
      <c r="AA130" s="10">
        <v>0.55218776567977201</v>
      </c>
      <c r="AB130" s="10">
        <v>0.59167909361511395</v>
      </c>
      <c r="AC130" s="10">
        <v>0.44603338231054102</v>
      </c>
      <c r="AE130" s="11">
        <v>11941</v>
      </c>
      <c r="AF130" s="11">
        <v>11502</v>
      </c>
      <c r="AG130" s="11">
        <v>6273</v>
      </c>
      <c r="AH130" s="11">
        <v>8911</v>
      </c>
      <c r="AI130" s="11">
        <v>12313</v>
      </c>
      <c r="AJ130" s="11">
        <v>9034</v>
      </c>
      <c r="AK130" s="11">
        <v>7920</v>
      </c>
      <c r="AL130" s="11">
        <v>9727</v>
      </c>
      <c r="AN130" s="11">
        <f t="shared" ref="AN130:AU130" si="22">+AN28+AN79</f>
        <v>734742</v>
      </c>
      <c r="AO130" s="11">
        <f t="shared" si="22"/>
        <v>767842</v>
      </c>
      <c r="AP130" s="11">
        <f t="shared" si="22"/>
        <v>782099</v>
      </c>
      <c r="AQ130" s="11">
        <f t="shared" si="22"/>
        <v>821847</v>
      </c>
      <c r="AR130" s="11">
        <f t="shared" si="22"/>
        <v>862686</v>
      </c>
      <c r="AS130" s="11">
        <f t="shared" si="22"/>
        <v>918216</v>
      </c>
      <c r="AT130" s="11">
        <f t="shared" si="22"/>
        <v>901326</v>
      </c>
      <c r="AU130" s="11">
        <f t="shared" si="22"/>
        <v>990379</v>
      </c>
    </row>
    <row r="131" spans="2:47" x14ac:dyDescent="0.25">
      <c r="B131" s="93"/>
      <c r="C131" s="93"/>
      <c r="D131" s="8" t="s">
        <v>53</v>
      </c>
      <c r="E131" s="57">
        <v>62.645588712331602</v>
      </c>
      <c r="F131" s="58"/>
      <c r="G131" s="57">
        <v>61.895541265416099</v>
      </c>
      <c r="H131" s="58"/>
      <c r="I131" s="57">
        <v>62.208296190850199</v>
      </c>
      <c r="J131" s="58"/>
      <c r="K131" s="57">
        <v>63.9551633278219</v>
      </c>
      <c r="L131" s="58"/>
      <c r="M131" s="57">
        <v>65.789947972997297</v>
      </c>
      <c r="N131" s="58"/>
      <c r="O131" s="57">
        <v>67.493458116502396</v>
      </c>
      <c r="P131" s="58"/>
      <c r="Q131" s="57">
        <v>62.340372236029097</v>
      </c>
      <c r="R131" s="58"/>
      <c r="S131" s="57">
        <v>67.687944628731998</v>
      </c>
      <c r="T131" s="58"/>
      <c r="V131" s="10">
        <v>0.347714095018268</v>
      </c>
      <c r="W131" s="10">
        <v>0.45199747896383802</v>
      </c>
      <c r="X131" s="10">
        <v>0.68400546642980298</v>
      </c>
      <c r="Y131" s="10">
        <v>0.50798078791207502</v>
      </c>
      <c r="Z131" s="10">
        <v>0.36525473250249602</v>
      </c>
      <c r="AA131" s="10">
        <v>0.49398062345903498</v>
      </c>
      <c r="AB131" s="10">
        <v>0.45795417013956402</v>
      </c>
      <c r="AC131" s="10">
        <v>0.379250538798587</v>
      </c>
      <c r="AE131" s="11">
        <v>23848</v>
      </c>
      <c r="AF131" s="11">
        <v>22729</v>
      </c>
      <c r="AG131" s="11">
        <v>12668</v>
      </c>
      <c r="AH131" s="11">
        <v>17671</v>
      </c>
      <c r="AI131" s="11">
        <v>29232</v>
      </c>
      <c r="AJ131" s="11">
        <v>22061</v>
      </c>
      <c r="AK131" s="11">
        <v>18956</v>
      </c>
      <c r="AL131" s="11">
        <v>20156</v>
      </c>
      <c r="AN131" s="11">
        <f t="shared" ref="AN131:AU131" si="23">+AN29+AN80</f>
        <v>3174906</v>
      </c>
      <c r="AO131" s="11">
        <f t="shared" si="23"/>
        <v>3342933</v>
      </c>
      <c r="AP131" s="11">
        <f t="shared" si="23"/>
        <v>3438339</v>
      </c>
      <c r="AQ131" s="11">
        <f t="shared" si="23"/>
        <v>3658039</v>
      </c>
      <c r="AR131" s="11">
        <f t="shared" si="23"/>
        <v>3843806</v>
      </c>
      <c r="AS131" s="11">
        <f t="shared" si="23"/>
        <v>4086357</v>
      </c>
      <c r="AT131" s="11">
        <f t="shared" si="23"/>
        <v>4153691</v>
      </c>
      <c r="AU131" s="11">
        <f t="shared" si="23"/>
        <v>4581600</v>
      </c>
    </row>
    <row r="132" spans="2:47" x14ac:dyDescent="0.25">
      <c r="B132" s="93"/>
      <c r="C132" s="93"/>
      <c r="D132" s="8" t="s">
        <v>54</v>
      </c>
      <c r="E132" s="57">
        <v>56.156446603245101</v>
      </c>
      <c r="F132" s="58"/>
      <c r="G132" s="57">
        <v>57.210792943837497</v>
      </c>
      <c r="H132" s="58"/>
      <c r="I132" s="57">
        <v>58.121971013167503</v>
      </c>
      <c r="J132" s="58"/>
      <c r="K132" s="57">
        <v>60.055279581139999</v>
      </c>
      <c r="L132" s="58"/>
      <c r="M132" s="57">
        <v>60.743750952238997</v>
      </c>
      <c r="N132" s="58"/>
      <c r="O132" s="57">
        <v>58.680034360863502</v>
      </c>
      <c r="P132" s="58"/>
      <c r="Q132" s="57">
        <v>57.806004386329299</v>
      </c>
      <c r="R132" s="58"/>
      <c r="S132" s="57">
        <v>59.298227871266299</v>
      </c>
      <c r="T132" s="58"/>
      <c r="V132" s="10">
        <v>0.73366730751840803</v>
      </c>
      <c r="W132" s="10">
        <v>1.00854232542431</v>
      </c>
      <c r="X132" s="10">
        <v>0.92212559501492097</v>
      </c>
      <c r="Y132" s="10">
        <v>1.1399270194544799</v>
      </c>
      <c r="Z132" s="10">
        <v>0.65053967617083597</v>
      </c>
      <c r="AA132" s="10">
        <v>0.54595785110168704</v>
      </c>
      <c r="AB132" s="10">
        <v>1.12818140469729</v>
      </c>
      <c r="AC132" s="10">
        <v>0.52188802380113997</v>
      </c>
      <c r="AE132" s="11">
        <v>10393</v>
      </c>
      <c r="AF132" s="11">
        <v>9324</v>
      </c>
      <c r="AG132" s="11">
        <v>5422</v>
      </c>
      <c r="AH132" s="11">
        <v>7323</v>
      </c>
      <c r="AI132" s="11">
        <v>10453</v>
      </c>
      <c r="AJ132" s="11">
        <v>7174</v>
      </c>
      <c r="AK132" s="11">
        <v>5417</v>
      </c>
      <c r="AL132" s="11">
        <v>6390</v>
      </c>
      <c r="AN132" s="11">
        <f t="shared" ref="AN132:AU132" si="24">+AN30+AN81</f>
        <v>368110</v>
      </c>
      <c r="AO132" s="11">
        <f t="shared" si="24"/>
        <v>392553</v>
      </c>
      <c r="AP132" s="11">
        <f t="shared" si="24"/>
        <v>406798</v>
      </c>
      <c r="AQ132" s="11">
        <f t="shared" si="24"/>
        <v>425431</v>
      </c>
      <c r="AR132" s="11">
        <f t="shared" si="24"/>
        <v>450520</v>
      </c>
      <c r="AS132" s="11">
        <f t="shared" si="24"/>
        <v>456996</v>
      </c>
      <c r="AT132" s="11">
        <f t="shared" si="24"/>
        <v>459145</v>
      </c>
      <c r="AU132" s="11">
        <f t="shared" si="24"/>
        <v>492521</v>
      </c>
    </row>
    <row r="133" spans="2:47" x14ac:dyDescent="0.25">
      <c r="B133" s="93"/>
      <c r="C133" s="93"/>
      <c r="D133" s="8" t="s">
        <v>55</v>
      </c>
      <c r="E133" s="57">
        <v>56.438447576339897</v>
      </c>
      <c r="F133" s="58"/>
      <c r="G133" s="57">
        <v>54.906881118418603</v>
      </c>
      <c r="H133" s="58"/>
      <c r="I133" s="57">
        <v>57.265393966659197</v>
      </c>
      <c r="J133" s="58"/>
      <c r="K133" s="57">
        <v>56.032234139186798</v>
      </c>
      <c r="L133" s="58"/>
      <c r="M133" s="57">
        <v>58.159155716259498</v>
      </c>
      <c r="N133" s="58"/>
      <c r="O133" s="57">
        <v>57.428606819512602</v>
      </c>
      <c r="P133" s="58"/>
      <c r="Q133" s="57">
        <v>55.315696350193697</v>
      </c>
      <c r="R133" s="58"/>
      <c r="S133" s="57">
        <v>57.878597097603503</v>
      </c>
      <c r="T133" s="58"/>
      <c r="V133" s="10">
        <v>0.73199344850149595</v>
      </c>
      <c r="W133" s="10">
        <v>1.0382557938371599</v>
      </c>
      <c r="X133" s="10">
        <v>0.87349343948441105</v>
      </c>
      <c r="Y133" s="10">
        <v>0.67388662536953503</v>
      </c>
      <c r="Z133" s="10">
        <v>0.54190013189450903</v>
      </c>
      <c r="AA133" s="10">
        <v>0.47521142703653801</v>
      </c>
      <c r="AB133" s="10">
        <v>0.86329600314603305</v>
      </c>
      <c r="AC133" s="10">
        <v>0.54446148034791098</v>
      </c>
      <c r="AE133" s="11">
        <v>9656</v>
      </c>
      <c r="AF133" s="11">
        <v>8864</v>
      </c>
      <c r="AG133" s="11">
        <v>7056</v>
      </c>
      <c r="AH133" s="11">
        <v>6268</v>
      </c>
      <c r="AI133" s="11">
        <v>7606</v>
      </c>
      <c r="AJ133" s="11">
        <v>6751</v>
      </c>
      <c r="AK133" s="11">
        <v>5326</v>
      </c>
      <c r="AL133" s="11">
        <v>6181</v>
      </c>
      <c r="AN133" s="11">
        <f t="shared" ref="AN133:AU133" si="25">+AN31+AN82</f>
        <v>422882</v>
      </c>
      <c r="AO133" s="11">
        <f t="shared" si="25"/>
        <v>431707</v>
      </c>
      <c r="AP133" s="11">
        <f t="shared" si="25"/>
        <v>459521</v>
      </c>
      <c r="AQ133" s="11">
        <f t="shared" si="25"/>
        <v>470659</v>
      </c>
      <c r="AR133" s="11">
        <f t="shared" si="25"/>
        <v>494600</v>
      </c>
      <c r="AS133" s="11">
        <f t="shared" si="25"/>
        <v>509989</v>
      </c>
      <c r="AT133" s="11">
        <f t="shared" si="25"/>
        <v>509280</v>
      </c>
      <c r="AU133" s="11">
        <f t="shared" si="25"/>
        <v>547917</v>
      </c>
    </row>
    <row r="134" spans="2:47" x14ac:dyDescent="0.25">
      <c r="B134" s="93"/>
      <c r="C134" s="93"/>
      <c r="D134" s="8" t="s">
        <v>56</v>
      </c>
      <c r="E134" s="57"/>
      <c r="F134" s="58"/>
      <c r="G134" s="57"/>
      <c r="H134" s="58"/>
      <c r="I134" s="57"/>
      <c r="J134" s="58"/>
      <c r="K134" s="57"/>
      <c r="L134" s="58"/>
      <c r="M134" s="57"/>
      <c r="N134" s="58"/>
      <c r="O134" s="57">
        <v>56.738017979158201</v>
      </c>
      <c r="P134" s="58"/>
      <c r="Q134" s="57">
        <v>51.0173460825539</v>
      </c>
      <c r="R134" s="58"/>
      <c r="S134" s="57">
        <v>51.624253658354803</v>
      </c>
      <c r="T134" s="58"/>
      <c r="V134" s="10"/>
      <c r="W134" s="10"/>
      <c r="X134" s="10"/>
      <c r="Y134" s="10"/>
      <c r="Z134" s="10"/>
      <c r="AA134" s="10">
        <v>1.08482686984926</v>
      </c>
      <c r="AB134" s="10">
        <v>0.85727363700783199</v>
      </c>
      <c r="AC134" s="10">
        <v>0.69967655063421597</v>
      </c>
      <c r="AE134" s="11"/>
      <c r="AF134" s="11"/>
      <c r="AG134" s="11"/>
      <c r="AH134" s="11"/>
      <c r="AI134" s="11"/>
      <c r="AJ134" s="11">
        <v>3692</v>
      </c>
      <c r="AK134" s="11">
        <v>2542</v>
      </c>
      <c r="AL134" s="11">
        <v>3479</v>
      </c>
      <c r="AN134" s="11">
        <f t="shared" ref="AN134:AU134" si="26">+AN32+AN83</f>
        <v>0</v>
      </c>
      <c r="AO134" s="11">
        <f t="shared" si="26"/>
        <v>0</v>
      </c>
      <c r="AP134" s="11">
        <f t="shared" si="26"/>
        <v>0</v>
      </c>
      <c r="AQ134" s="11">
        <f t="shared" si="26"/>
        <v>0</v>
      </c>
      <c r="AR134" s="11">
        <f t="shared" si="26"/>
        <v>0</v>
      </c>
      <c r="AS134" s="11">
        <f t="shared" si="26"/>
        <v>231507</v>
      </c>
      <c r="AT134" s="11">
        <f t="shared" si="26"/>
        <v>215233</v>
      </c>
      <c r="AU134" s="11">
        <f t="shared" si="26"/>
        <v>221689</v>
      </c>
    </row>
    <row r="135" spans="2:47" x14ac:dyDescent="0.25">
      <c r="B135" s="93"/>
      <c r="C135" s="93"/>
      <c r="D135" s="8" t="s">
        <v>57</v>
      </c>
      <c r="E135" s="57">
        <v>51.870085554944403</v>
      </c>
      <c r="F135" s="58"/>
      <c r="G135" s="57">
        <v>52.864947073699099</v>
      </c>
      <c r="H135" s="58"/>
      <c r="I135" s="57">
        <v>53.648600069430699</v>
      </c>
      <c r="J135" s="58"/>
      <c r="K135" s="57">
        <v>53.073641618915701</v>
      </c>
      <c r="L135" s="58"/>
      <c r="M135" s="57">
        <v>54.359056027232199</v>
      </c>
      <c r="N135" s="58"/>
      <c r="O135" s="57">
        <v>56.1543228656097</v>
      </c>
      <c r="P135" s="58"/>
      <c r="Q135" s="57">
        <v>53.4608852276953</v>
      </c>
      <c r="R135" s="58"/>
      <c r="S135" s="57">
        <v>55.705140944587903</v>
      </c>
      <c r="T135" s="58"/>
      <c r="V135" s="10">
        <v>0.44008182493047199</v>
      </c>
      <c r="W135" s="10">
        <v>0.59183183927486105</v>
      </c>
      <c r="X135" s="10">
        <v>1.0651630260996701</v>
      </c>
      <c r="Y135" s="10">
        <v>0.42050051918819797</v>
      </c>
      <c r="Z135" s="10">
        <v>0.43447830881292998</v>
      </c>
      <c r="AA135" s="10">
        <v>0.508028854581137</v>
      </c>
      <c r="AB135" s="10">
        <v>0.55885896476474395</v>
      </c>
      <c r="AC135" s="10">
        <v>0.502175369107148</v>
      </c>
      <c r="AE135" s="11">
        <v>15325</v>
      </c>
      <c r="AF135" s="11">
        <v>15257</v>
      </c>
      <c r="AG135" s="11">
        <v>7639</v>
      </c>
      <c r="AH135" s="11">
        <v>12692</v>
      </c>
      <c r="AI135" s="11">
        <v>14894</v>
      </c>
      <c r="AJ135" s="11">
        <v>9184</v>
      </c>
      <c r="AK135" s="11">
        <v>7239</v>
      </c>
      <c r="AL135" s="11">
        <v>8520</v>
      </c>
      <c r="AN135" s="11">
        <f t="shared" ref="AN135:AU135" si="27">+AN33+AN84</f>
        <v>794103</v>
      </c>
      <c r="AO135" s="11">
        <f t="shared" si="27"/>
        <v>834931</v>
      </c>
      <c r="AP135" s="11">
        <f t="shared" si="27"/>
        <v>870051</v>
      </c>
      <c r="AQ135" s="11">
        <f t="shared" si="27"/>
        <v>879357</v>
      </c>
      <c r="AR135" s="11">
        <f t="shared" si="27"/>
        <v>928438</v>
      </c>
      <c r="AS135" s="11">
        <f t="shared" si="27"/>
        <v>747546</v>
      </c>
      <c r="AT135" s="11">
        <f t="shared" si="27"/>
        <v>723028</v>
      </c>
      <c r="AU135" s="11">
        <f t="shared" si="27"/>
        <v>759607</v>
      </c>
    </row>
    <row r="136" spans="2:47" x14ac:dyDescent="0.25">
      <c r="B136" s="93"/>
      <c r="C136" s="93"/>
      <c r="D136" s="8" t="s">
        <v>58</v>
      </c>
      <c r="E136" s="57">
        <v>54.046886663103997</v>
      </c>
      <c r="F136" s="58"/>
      <c r="G136" s="57">
        <v>50.530848831439499</v>
      </c>
      <c r="H136" s="58"/>
      <c r="I136" s="57">
        <v>53.860803884542698</v>
      </c>
      <c r="J136" s="58"/>
      <c r="K136" s="57">
        <v>54.420662576880602</v>
      </c>
      <c r="L136" s="58"/>
      <c r="M136" s="57">
        <v>54.648141090052299</v>
      </c>
      <c r="N136" s="58"/>
      <c r="O136" s="57">
        <v>56.489319049599601</v>
      </c>
      <c r="P136" s="58"/>
      <c r="Q136" s="57">
        <v>50.848793313740799</v>
      </c>
      <c r="R136" s="58"/>
      <c r="S136" s="57">
        <v>54.459448551867297</v>
      </c>
      <c r="T136" s="58"/>
      <c r="V136" s="10">
        <v>0.77178611020967702</v>
      </c>
      <c r="W136" s="10">
        <v>0.78299713885242905</v>
      </c>
      <c r="X136" s="10">
        <v>0.94685959033351996</v>
      </c>
      <c r="Y136" s="10">
        <v>0.63889023484118701</v>
      </c>
      <c r="Z136" s="10">
        <v>0.47724231381982701</v>
      </c>
      <c r="AA136" s="10">
        <v>0.62450864376495396</v>
      </c>
      <c r="AB136" s="10">
        <v>0.61816946154391805</v>
      </c>
      <c r="AC136" s="10">
        <v>0.57039912555553995</v>
      </c>
      <c r="AE136" s="11">
        <v>9203</v>
      </c>
      <c r="AF136" s="11">
        <v>7463</v>
      </c>
      <c r="AG136" s="11">
        <v>5028</v>
      </c>
      <c r="AH136" s="11">
        <v>7051</v>
      </c>
      <c r="AI136" s="11">
        <v>8793</v>
      </c>
      <c r="AJ136" s="11">
        <v>6625</v>
      </c>
      <c r="AK136" s="11">
        <v>4561</v>
      </c>
      <c r="AL136" s="11">
        <v>5626</v>
      </c>
      <c r="AN136" s="11">
        <f t="shared" ref="AN136:AU136" si="28">+AN34+AN85</f>
        <v>377237</v>
      </c>
      <c r="AO136" s="11">
        <f t="shared" si="28"/>
        <v>364573</v>
      </c>
      <c r="AP136" s="11">
        <f t="shared" si="28"/>
        <v>399324</v>
      </c>
      <c r="AQ136" s="11">
        <f t="shared" si="28"/>
        <v>414009</v>
      </c>
      <c r="AR136" s="11">
        <f t="shared" si="28"/>
        <v>425844</v>
      </c>
      <c r="AS136" s="11">
        <f t="shared" si="28"/>
        <v>452271</v>
      </c>
      <c r="AT136" s="11">
        <f t="shared" si="28"/>
        <v>412311</v>
      </c>
      <c r="AU136" s="11">
        <f t="shared" si="28"/>
        <v>452051</v>
      </c>
    </row>
    <row r="137" spans="2:47" x14ac:dyDescent="0.25">
      <c r="B137" s="93"/>
      <c r="C137" s="93"/>
      <c r="D137" s="8" t="s">
        <v>59</v>
      </c>
      <c r="E137" s="57">
        <v>53.238761195795099</v>
      </c>
      <c r="F137" s="58"/>
      <c r="G137" s="57">
        <v>50.721017213189498</v>
      </c>
      <c r="H137" s="58"/>
      <c r="I137" s="57">
        <v>54.353997557168498</v>
      </c>
      <c r="J137" s="58"/>
      <c r="K137" s="57">
        <v>53.7064184279999</v>
      </c>
      <c r="L137" s="58"/>
      <c r="M137" s="57">
        <v>57.431850196031</v>
      </c>
      <c r="N137" s="58"/>
      <c r="O137" s="57">
        <v>57.239953087374701</v>
      </c>
      <c r="P137" s="58"/>
      <c r="Q137" s="57">
        <v>51.678479371639099</v>
      </c>
      <c r="R137" s="58"/>
      <c r="S137" s="57">
        <v>59.302735912508702</v>
      </c>
      <c r="T137" s="58"/>
      <c r="V137" s="10">
        <v>0.92882419898125101</v>
      </c>
      <c r="W137" s="10">
        <v>0.96959068544348104</v>
      </c>
      <c r="X137" s="10">
        <v>0.54876422602820596</v>
      </c>
      <c r="Y137" s="10">
        <v>0.76879240119875103</v>
      </c>
      <c r="Z137" s="10">
        <v>0.78824975905405403</v>
      </c>
      <c r="AA137" s="10">
        <v>1.03564631373898</v>
      </c>
      <c r="AB137" s="10">
        <v>0.92522779168964198</v>
      </c>
      <c r="AC137" s="10">
        <v>0.62273463973702103</v>
      </c>
      <c r="AE137" s="11">
        <v>3243</v>
      </c>
      <c r="AF137" s="11">
        <v>3002</v>
      </c>
      <c r="AG137" s="11">
        <v>5879</v>
      </c>
      <c r="AH137" s="11">
        <v>4763</v>
      </c>
      <c r="AI137" s="11">
        <v>4230</v>
      </c>
      <c r="AJ137" s="11">
        <v>4507</v>
      </c>
      <c r="AK137" s="11">
        <v>3192</v>
      </c>
      <c r="AL137" s="11">
        <v>4847</v>
      </c>
      <c r="AN137" s="11">
        <f t="shared" ref="AN137:AU137" si="29">+AN35+AN86</f>
        <v>148542</v>
      </c>
      <c r="AO137" s="11">
        <f t="shared" si="29"/>
        <v>144562</v>
      </c>
      <c r="AP137" s="11">
        <f t="shared" si="29"/>
        <v>163318</v>
      </c>
      <c r="AQ137" s="11">
        <f t="shared" si="29"/>
        <v>167426</v>
      </c>
      <c r="AR137" s="11">
        <f t="shared" si="29"/>
        <v>180618</v>
      </c>
      <c r="AS137" s="11">
        <f t="shared" si="29"/>
        <v>183509</v>
      </c>
      <c r="AT137" s="11">
        <f t="shared" si="29"/>
        <v>169816</v>
      </c>
      <c r="AU137" s="11">
        <f t="shared" si="29"/>
        <v>196620</v>
      </c>
    </row>
    <row r="138" spans="2:47" x14ac:dyDescent="0.25">
      <c r="B138" s="93"/>
      <c r="C138" s="93"/>
      <c r="D138" s="8" t="s">
        <v>60</v>
      </c>
      <c r="E138" s="57">
        <v>57.945154268094903</v>
      </c>
      <c r="F138" s="58"/>
      <c r="G138" s="57">
        <v>57.395188597464497</v>
      </c>
      <c r="H138" s="58"/>
      <c r="I138" s="57">
        <v>56.980022592575303</v>
      </c>
      <c r="J138" s="58"/>
      <c r="K138" s="57">
        <v>56.709348479069298</v>
      </c>
      <c r="L138" s="58"/>
      <c r="M138" s="57">
        <v>58.039335765192398</v>
      </c>
      <c r="N138" s="58"/>
      <c r="O138" s="57">
        <v>59.870424600497202</v>
      </c>
      <c r="P138" s="58"/>
      <c r="Q138" s="57">
        <v>54.091037382358898</v>
      </c>
      <c r="R138" s="58"/>
      <c r="S138" s="57">
        <v>58.613409291637403</v>
      </c>
      <c r="T138" s="58"/>
      <c r="V138" s="10">
        <v>0.85084102063630696</v>
      </c>
      <c r="W138" s="10">
        <v>1.03596892892899</v>
      </c>
      <c r="X138" s="10">
        <v>1.11756622146935</v>
      </c>
      <c r="Y138" s="10">
        <v>0.65398201350747898</v>
      </c>
      <c r="Z138" s="10">
        <v>0.59401395882563701</v>
      </c>
      <c r="AA138" s="10">
        <v>0.76476864976838099</v>
      </c>
      <c r="AB138" s="10">
        <v>0.67753858240751097</v>
      </c>
      <c r="AC138" s="10">
        <v>0.62932839280710096</v>
      </c>
      <c r="AE138" s="11">
        <v>8769</v>
      </c>
      <c r="AF138" s="11">
        <v>7473</v>
      </c>
      <c r="AG138" s="11">
        <v>6000</v>
      </c>
      <c r="AH138" s="11">
        <v>5559</v>
      </c>
      <c r="AI138" s="11">
        <v>8285</v>
      </c>
      <c r="AJ138" s="11">
        <v>5654</v>
      </c>
      <c r="AK138" s="11">
        <v>4315</v>
      </c>
      <c r="AL138" s="11">
        <v>4835</v>
      </c>
      <c r="AN138" s="11">
        <f t="shared" ref="AN138:AU138" si="30">+AN36+AN87</f>
        <v>350297</v>
      </c>
      <c r="AO138" s="11">
        <f t="shared" si="30"/>
        <v>359516</v>
      </c>
      <c r="AP138" s="11">
        <f t="shared" si="30"/>
        <v>368222</v>
      </c>
      <c r="AQ138" s="11">
        <f t="shared" si="30"/>
        <v>380615</v>
      </c>
      <c r="AR138" s="11">
        <f t="shared" si="30"/>
        <v>392361</v>
      </c>
      <c r="AS138" s="11">
        <f t="shared" si="30"/>
        <v>419727</v>
      </c>
      <c r="AT138" s="11">
        <f t="shared" si="30"/>
        <v>389046</v>
      </c>
      <c r="AU138" s="11">
        <f t="shared" si="30"/>
        <v>433360</v>
      </c>
    </row>
    <row r="139" spans="2:47" x14ac:dyDescent="0.25">
      <c r="B139" s="93"/>
      <c r="C139" s="93"/>
      <c r="D139" s="8" t="s">
        <v>61</v>
      </c>
      <c r="E139" s="57">
        <v>61.521311657019403</v>
      </c>
      <c r="F139" s="58"/>
      <c r="G139" s="57">
        <v>63.254766949152497</v>
      </c>
      <c r="H139" s="58"/>
      <c r="I139" s="57">
        <v>63.133420308201003</v>
      </c>
      <c r="J139" s="58"/>
      <c r="K139" s="57">
        <v>62.793399073243997</v>
      </c>
      <c r="L139" s="58"/>
      <c r="M139" s="57">
        <v>62.976836250203498</v>
      </c>
      <c r="N139" s="58"/>
      <c r="O139" s="57">
        <v>67.117411059551401</v>
      </c>
      <c r="P139" s="58"/>
      <c r="Q139" s="57">
        <v>63.955920016917602</v>
      </c>
      <c r="R139" s="58"/>
      <c r="S139" s="57">
        <v>67.767088488497905</v>
      </c>
      <c r="T139" s="58"/>
      <c r="V139" s="10">
        <v>1.3420838862787601</v>
      </c>
      <c r="W139" s="10">
        <v>1.73150855393352</v>
      </c>
      <c r="X139" s="10">
        <v>1.21882995591837</v>
      </c>
      <c r="Y139" s="10">
        <v>0.84731342779574303</v>
      </c>
      <c r="Z139" s="10">
        <v>1.3777976247634101</v>
      </c>
      <c r="AA139" s="10">
        <v>0.854162534267075</v>
      </c>
      <c r="AB139" s="10">
        <v>1.0130848659634399</v>
      </c>
      <c r="AC139" s="10">
        <v>0.84810925165243101</v>
      </c>
      <c r="AE139" s="11">
        <v>1713</v>
      </c>
      <c r="AF139" s="11">
        <v>1487</v>
      </c>
      <c r="AG139" s="11">
        <v>4157</v>
      </c>
      <c r="AH139" s="11">
        <v>2644</v>
      </c>
      <c r="AI139" s="11">
        <v>1543</v>
      </c>
      <c r="AJ139" s="11">
        <v>2572</v>
      </c>
      <c r="AK139" s="11">
        <v>2194</v>
      </c>
      <c r="AL139" s="11">
        <v>1957</v>
      </c>
      <c r="AN139" s="11">
        <f t="shared" ref="AN139:AU139" si="31">+AN37+AN88</f>
        <v>44427</v>
      </c>
      <c r="AO139" s="11">
        <f t="shared" si="31"/>
        <v>47770</v>
      </c>
      <c r="AP139" s="11">
        <f t="shared" si="31"/>
        <v>48876</v>
      </c>
      <c r="AQ139" s="11">
        <f t="shared" si="31"/>
        <v>49733</v>
      </c>
      <c r="AR139" s="11">
        <f t="shared" si="31"/>
        <v>50270</v>
      </c>
      <c r="AS139" s="11">
        <f t="shared" si="31"/>
        <v>55541</v>
      </c>
      <c r="AT139" s="11">
        <f t="shared" si="31"/>
        <v>54438</v>
      </c>
      <c r="AU139" s="11">
        <f t="shared" si="31"/>
        <v>57621</v>
      </c>
    </row>
    <row r="140" spans="2:47" x14ac:dyDescent="0.25">
      <c r="B140" s="93"/>
      <c r="C140" s="93"/>
      <c r="D140" s="8" t="s">
        <v>62</v>
      </c>
      <c r="E140" s="57">
        <v>60.123945211685701</v>
      </c>
      <c r="F140" s="58"/>
      <c r="G140" s="57">
        <v>63.713998116699599</v>
      </c>
      <c r="H140" s="58"/>
      <c r="I140" s="57">
        <v>61.6934541974666</v>
      </c>
      <c r="J140" s="58"/>
      <c r="K140" s="57">
        <v>61.189626421386997</v>
      </c>
      <c r="L140" s="58"/>
      <c r="M140" s="57">
        <v>64.069538134637298</v>
      </c>
      <c r="N140" s="58"/>
      <c r="O140" s="57">
        <v>65.487716196369703</v>
      </c>
      <c r="P140" s="58"/>
      <c r="Q140" s="57">
        <v>59.328551558622102</v>
      </c>
      <c r="R140" s="58"/>
      <c r="S140" s="57">
        <v>64.058726152677096</v>
      </c>
      <c r="T140" s="58"/>
      <c r="V140" s="10">
        <v>1.87357877948816</v>
      </c>
      <c r="W140" s="10">
        <v>5.5177944930136498</v>
      </c>
      <c r="X140" s="10">
        <v>1.0565095152874</v>
      </c>
      <c r="Y140" s="10">
        <v>0.852061129559193</v>
      </c>
      <c r="Z140" s="10">
        <v>1.3362952341913299</v>
      </c>
      <c r="AA140" s="10">
        <v>0.89939636669594303</v>
      </c>
      <c r="AB140" s="10">
        <v>0.86869462124851504</v>
      </c>
      <c r="AC140" s="10">
        <v>0.94836211869751796</v>
      </c>
      <c r="AE140" s="11">
        <v>1513</v>
      </c>
      <c r="AF140" s="11">
        <v>1020</v>
      </c>
      <c r="AG140" s="11">
        <v>2274</v>
      </c>
      <c r="AH140" s="11">
        <v>2811</v>
      </c>
      <c r="AI140" s="11">
        <v>2610</v>
      </c>
      <c r="AJ140" s="11">
        <v>3448</v>
      </c>
      <c r="AK140" s="11">
        <v>2324</v>
      </c>
      <c r="AL140" s="11">
        <v>2553</v>
      </c>
      <c r="AN140" s="11">
        <f t="shared" ref="AN140:AU140" si="32">+AN38+AN89</f>
        <v>74315</v>
      </c>
      <c r="AO140" s="11">
        <f t="shared" si="32"/>
        <v>78488</v>
      </c>
      <c r="AP140" s="11">
        <f t="shared" si="32"/>
        <v>81874</v>
      </c>
      <c r="AQ140" s="11">
        <f t="shared" si="32"/>
        <v>81094</v>
      </c>
      <c r="AR140" s="11">
        <f t="shared" si="32"/>
        <v>88045</v>
      </c>
      <c r="AS140" s="11">
        <f t="shared" si="32"/>
        <v>91857</v>
      </c>
      <c r="AT140" s="11">
        <f t="shared" si="32"/>
        <v>87016</v>
      </c>
      <c r="AU140" s="11">
        <f t="shared" si="32"/>
        <v>94420</v>
      </c>
    </row>
    <row r="141" spans="2:47" x14ac:dyDescent="0.25">
      <c r="B141" s="93"/>
      <c r="C141" s="94"/>
      <c r="D141" s="8" t="s">
        <v>45</v>
      </c>
      <c r="E141" s="57">
        <v>58.534338501645799</v>
      </c>
      <c r="F141" s="58"/>
      <c r="G141" s="57">
        <v>57.914492363225698</v>
      </c>
      <c r="H141" s="58"/>
      <c r="I141" s="57">
        <v>58.390803667139998</v>
      </c>
      <c r="J141" s="58"/>
      <c r="K141" s="57">
        <v>59.702304161183903</v>
      </c>
      <c r="L141" s="58"/>
      <c r="M141" s="57">
        <v>60.9778701771492</v>
      </c>
      <c r="N141" s="58"/>
      <c r="O141" s="57">
        <v>62.132898865598499</v>
      </c>
      <c r="P141" s="58"/>
      <c r="Q141" s="57">
        <v>58.263044390375697</v>
      </c>
      <c r="R141" s="58"/>
      <c r="S141" s="57">
        <v>62.295630840761099</v>
      </c>
      <c r="T141" s="58"/>
      <c r="V141" s="10">
        <v>0.19926491906264299</v>
      </c>
      <c r="W141" s="10">
        <v>0.25752344167216601</v>
      </c>
      <c r="X141" s="10">
        <v>0.33717353003473899</v>
      </c>
      <c r="Y141" s="10">
        <v>0.25789644902445702</v>
      </c>
      <c r="Z141" s="10">
        <v>0.19059659460783801</v>
      </c>
      <c r="AA141" s="10">
        <v>0.25418369504486499</v>
      </c>
      <c r="AB141" s="10">
        <v>0.248718985597045</v>
      </c>
      <c r="AC141" s="10">
        <v>0.19970101965720699</v>
      </c>
      <c r="AE141" s="11">
        <v>109425</v>
      </c>
      <c r="AF141" s="11">
        <v>100662</v>
      </c>
      <c r="AG141" s="11">
        <v>85382</v>
      </c>
      <c r="AH141" s="11">
        <v>95550</v>
      </c>
      <c r="AI141" s="11">
        <v>119454</v>
      </c>
      <c r="AJ141" s="11">
        <v>100220</v>
      </c>
      <c r="AK141" s="11">
        <v>80839</v>
      </c>
      <c r="AL141" s="11">
        <v>94179</v>
      </c>
      <c r="AN141" s="11">
        <f t="shared" ref="AN141:AU141" si="33">+AN39+AN90</f>
        <v>7326845</v>
      </c>
      <c r="AO141" s="11">
        <f t="shared" si="33"/>
        <v>7628073</v>
      </c>
      <c r="AP141" s="11">
        <f t="shared" si="33"/>
        <v>7933649</v>
      </c>
      <c r="AQ141" s="11">
        <f t="shared" si="33"/>
        <v>8342917</v>
      </c>
      <c r="AR141" s="11">
        <f t="shared" si="33"/>
        <v>8752833</v>
      </c>
      <c r="AS141" s="11">
        <f t="shared" si="33"/>
        <v>9233439</v>
      </c>
      <c r="AT141" s="11">
        <f t="shared" si="33"/>
        <v>9207990</v>
      </c>
      <c r="AU141" s="11">
        <f t="shared" si="33"/>
        <v>10058460</v>
      </c>
    </row>
    <row r="142" spans="2:47" x14ac:dyDescent="0.25">
      <c r="B142" s="93"/>
      <c r="C142" s="92" t="s">
        <v>45</v>
      </c>
      <c r="D142" s="8" t="s">
        <v>47</v>
      </c>
      <c r="E142" s="57">
        <v>100</v>
      </c>
      <c r="F142" s="58"/>
      <c r="G142" s="57">
        <v>100</v>
      </c>
      <c r="H142" s="58"/>
      <c r="I142" s="57">
        <v>100</v>
      </c>
      <c r="J142" s="58"/>
      <c r="K142" s="57">
        <v>100</v>
      </c>
      <c r="L142" s="58"/>
      <c r="M142" s="57">
        <v>100</v>
      </c>
      <c r="N142" s="58"/>
      <c r="O142" s="57">
        <v>100</v>
      </c>
      <c r="P142" s="58"/>
      <c r="Q142" s="57">
        <v>100</v>
      </c>
      <c r="R142" s="58"/>
      <c r="S142" s="57">
        <v>100</v>
      </c>
      <c r="T142" s="58"/>
      <c r="V142" s="10">
        <v>0</v>
      </c>
      <c r="W142" s="10">
        <v>0</v>
      </c>
      <c r="X142" s="10">
        <v>0</v>
      </c>
      <c r="Y142" s="10">
        <v>0</v>
      </c>
      <c r="Z142" s="10">
        <v>0</v>
      </c>
      <c r="AA142" s="10">
        <v>0</v>
      </c>
      <c r="AB142" s="10">
        <v>0</v>
      </c>
      <c r="AC142" s="10">
        <v>0</v>
      </c>
      <c r="AE142" s="11">
        <v>1704</v>
      </c>
      <c r="AF142" s="11">
        <v>1889</v>
      </c>
      <c r="AG142" s="11">
        <v>6060</v>
      </c>
      <c r="AH142" s="11">
        <v>6705</v>
      </c>
      <c r="AI142" s="11">
        <v>2113</v>
      </c>
      <c r="AJ142" s="11">
        <v>6221</v>
      </c>
      <c r="AK142" s="11">
        <v>5785</v>
      </c>
      <c r="AL142" s="11">
        <v>6522</v>
      </c>
      <c r="AN142" s="11">
        <f t="shared" ref="AN142:AU142" si="34">+AN40+AN91</f>
        <v>141292</v>
      </c>
      <c r="AO142" s="11">
        <f t="shared" si="34"/>
        <v>160842</v>
      </c>
      <c r="AP142" s="11">
        <f t="shared" si="34"/>
        <v>167716</v>
      </c>
      <c r="AQ142" s="11">
        <f t="shared" si="34"/>
        <v>171843</v>
      </c>
      <c r="AR142" s="11">
        <f t="shared" si="34"/>
        <v>181441</v>
      </c>
      <c r="AS142" s="11">
        <f t="shared" si="34"/>
        <v>186449</v>
      </c>
      <c r="AT142" s="11">
        <f t="shared" si="34"/>
        <v>201427</v>
      </c>
      <c r="AU142" s="11">
        <f t="shared" si="34"/>
        <v>205096</v>
      </c>
    </row>
    <row r="143" spans="2:47" x14ac:dyDescent="0.25">
      <c r="B143" s="93"/>
      <c r="C143" s="93"/>
      <c r="D143" s="8" t="s">
        <v>48</v>
      </c>
      <c r="E143" s="57">
        <v>100</v>
      </c>
      <c r="F143" s="58"/>
      <c r="G143" s="57">
        <v>100</v>
      </c>
      <c r="H143" s="58"/>
      <c r="I143" s="57">
        <v>100</v>
      </c>
      <c r="J143" s="58"/>
      <c r="K143" s="57">
        <v>100</v>
      </c>
      <c r="L143" s="58"/>
      <c r="M143" s="57">
        <v>100</v>
      </c>
      <c r="N143" s="58"/>
      <c r="O143" s="57">
        <v>100</v>
      </c>
      <c r="P143" s="58"/>
      <c r="Q143" s="57">
        <v>100</v>
      </c>
      <c r="R143" s="58"/>
      <c r="S143" s="57">
        <v>100</v>
      </c>
      <c r="T143" s="58"/>
      <c r="V143" s="10">
        <v>0</v>
      </c>
      <c r="W143" s="10">
        <v>0</v>
      </c>
      <c r="X143" s="10">
        <v>0</v>
      </c>
      <c r="Y143" s="10">
        <v>0</v>
      </c>
      <c r="Z143" s="10">
        <v>0</v>
      </c>
      <c r="AA143" s="10">
        <v>0</v>
      </c>
      <c r="AB143" s="10">
        <v>0</v>
      </c>
      <c r="AC143" s="10">
        <v>0</v>
      </c>
      <c r="AE143" s="11">
        <v>3809</v>
      </c>
      <c r="AF143" s="11">
        <v>3274</v>
      </c>
      <c r="AG143" s="11">
        <v>10019</v>
      </c>
      <c r="AH143" s="11">
        <v>7400</v>
      </c>
      <c r="AI143" s="11">
        <v>6254</v>
      </c>
      <c r="AJ143" s="11">
        <v>7693</v>
      </c>
      <c r="AK143" s="11">
        <v>6522</v>
      </c>
      <c r="AL143" s="11">
        <v>6775</v>
      </c>
      <c r="AN143" s="11">
        <f t="shared" ref="AN143:AU143" si="35">+AN41+AN92</f>
        <v>215107</v>
      </c>
      <c r="AO143" s="11">
        <f t="shared" si="35"/>
        <v>212629</v>
      </c>
      <c r="AP143" s="11">
        <f t="shared" si="35"/>
        <v>226878</v>
      </c>
      <c r="AQ143" s="11">
        <f t="shared" si="35"/>
        <v>239957</v>
      </c>
      <c r="AR143" s="11">
        <f t="shared" si="35"/>
        <v>250142</v>
      </c>
      <c r="AS143" s="11">
        <f t="shared" si="35"/>
        <v>262286</v>
      </c>
      <c r="AT143" s="11">
        <f t="shared" si="35"/>
        <v>296621</v>
      </c>
      <c r="AU143" s="11">
        <f t="shared" si="35"/>
        <v>305153</v>
      </c>
    </row>
    <row r="144" spans="2:47" x14ac:dyDescent="0.25">
      <c r="B144" s="93"/>
      <c r="C144" s="93"/>
      <c r="D144" s="8" t="s">
        <v>49</v>
      </c>
      <c r="E144" s="57">
        <v>100</v>
      </c>
      <c r="F144" s="58"/>
      <c r="G144" s="57">
        <v>100</v>
      </c>
      <c r="H144" s="58"/>
      <c r="I144" s="57">
        <v>100</v>
      </c>
      <c r="J144" s="58"/>
      <c r="K144" s="57">
        <v>100</v>
      </c>
      <c r="L144" s="58"/>
      <c r="M144" s="57">
        <v>100</v>
      </c>
      <c r="N144" s="58"/>
      <c r="O144" s="57">
        <v>100</v>
      </c>
      <c r="P144" s="58"/>
      <c r="Q144" s="57">
        <v>100</v>
      </c>
      <c r="R144" s="58"/>
      <c r="S144" s="57">
        <v>100</v>
      </c>
      <c r="T144" s="58"/>
      <c r="V144" s="10">
        <v>0</v>
      </c>
      <c r="W144" s="10">
        <v>0</v>
      </c>
      <c r="X144" s="10">
        <v>0</v>
      </c>
      <c r="Y144" s="10">
        <v>0</v>
      </c>
      <c r="Z144" s="10">
        <v>0</v>
      </c>
      <c r="AA144" s="10">
        <v>0</v>
      </c>
      <c r="AB144" s="10">
        <v>0</v>
      </c>
      <c r="AC144" s="10">
        <v>0</v>
      </c>
      <c r="AE144" s="11">
        <v>5289</v>
      </c>
      <c r="AF144" s="11">
        <v>5394</v>
      </c>
      <c r="AG144" s="11">
        <v>10998</v>
      </c>
      <c r="AH144" s="11">
        <v>6145</v>
      </c>
      <c r="AI144" s="11">
        <v>5159</v>
      </c>
      <c r="AJ144" s="11">
        <v>6698</v>
      </c>
      <c r="AK144" s="11">
        <v>5977</v>
      </c>
      <c r="AL144" s="11">
        <v>7231</v>
      </c>
      <c r="AN144" s="11">
        <f t="shared" ref="AN144:AU144" si="36">+AN42+AN93</f>
        <v>396146</v>
      </c>
      <c r="AO144" s="11">
        <f t="shared" si="36"/>
        <v>410511</v>
      </c>
      <c r="AP144" s="11">
        <f t="shared" si="36"/>
        <v>437383</v>
      </c>
      <c r="AQ144" s="11">
        <f t="shared" si="36"/>
        <v>445704</v>
      </c>
      <c r="AR144" s="11">
        <f t="shared" si="36"/>
        <v>466967</v>
      </c>
      <c r="AS144" s="11">
        <f t="shared" si="36"/>
        <v>496659</v>
      </c>
      <c r="AT144" s="11">
        <f t="shared" si="36"/>
        <v>543061</v>
      </c>
      <c r="AU144" s="11">
        <f t="shared" si="36"/>
        <v>567897</v>
      </c>
    </row>
    <row r="145" spans="2:47" x14ac:dyDescent="0.25">
      <c r="B145" s="93"/>
      <c r="C145" s="93"/>
      <c r="D145" s="8" t="s">
        <v>50</v>
      </c>
      <c r="E145" s="57">
        <v>100</v>
      </c>
      <c r="F145" s="58"/>
      <c r="G145" s="57">
        <v>100</v>
      </c>
      <c r="H145" s="58"/>
      <c r="I145" s="57">
        <v>100</v>
      </c>
      <c r="J145" s="58"/>
      <c r="K145" s="57">
        <v>100</v>
      </c>
      <c r="L145" s="58"/>
      <c r="M145" s="57">
        <v>100</v>
      </c>
      <c r="N145" s="58"/>
      <c r="O145" s="57">
        <v>100</v>
      </c>
      <c r="P145" s="58"/>
      <c r="Q145" s="57">
        <v>100</v>
      </c>
      <c r="R145" s="58"/>
      <c r="S145" s="57">
        <v>100</v>
      </c>
      <c r="T145" s="58"/>
      <c r="V145" s="10">
        <v>0</v>
      </c>
      <c r="W145" s="10">
        <v>0</v>
      </c>
      <c r="X145" s="10">
        <v>0</v>
      </c>
      <c r="Y145" s="10">
        <v>0</v>
      </c>
      <c r="Z145" s="10">
        <v>0</v>
      </c>
      <c r="AA145" s="10">
        <v>0</v>
      </c>
      <c r="AB145" s="10">
        <v>0</v>
      </c>
      <c r="AC145" s="10">
        <v>0</v>
      </c>
      <c r="AE145" s="11">
        <v>5029</v>
      </c>
      <c r="AF145" s="11">
        <v>4165</v>
      </c>
      <c r="AG145" s="11">
        <v>7700</v>
      </c>
      <c r="AH145" s="11">
        <v>6143</v>
      </c>
      <c r="AI145" s="11">
        <v>10565</v>
      </c>
      <c r="AJ145" s="11">
        <v>5461</v>
      </c>
      <c r="AK145" s="11">
        <v>5895</v>
      </c>
      <c r="AL145" s="11">
        <v>7227</v>
      </c>
      <c r="AN145" s="11">
        <f t="shared" ref="AN145:AU145" si="37">+AN43+AN94</f>
        <v>198620</v>
      </c>
      <c r="AO145" s="11">
        <f t="shared" si="37"/>
        <v>204340</v>
      </c>
      <c r="AP145" s="11">
        <f t="shared" si="37"/>
        <v>222092</v>
      </c>
      <c r="AQ145" s="11">
        <f t="shared" si="37"/>
        <v>225195</v>
      </c>
      <c r="AR145" s="11">
        <f t="shared" si="37"/>
        <v>230367</v>
      </c>
      <c r="AS145" s="11">
        <f t="shared" si="37"/>
        <v>238007</v>
      </c>
      <c r="AT145" s="11">
        <f t="shared" si="37"/>
        <v>249389</v>
      </c>
      <c r="AU145" s="11">
        <f t="shared" si="37"/>
        <v>251606</v>
      </c>
    </row>
    <row r="146" spans="2:47" x14ac:dyDescent="0.25">
      <c r="B146" s="93"/>
      <c r="C146" s="93"/>
      <c r="D146" s="8" t="s">
        <v>51</v>
      </c>
      <c r="E146" s="57">
        <v>100</v>
      </c>
      <c r="F146" s="58"/>
      <c r="G146" s="57">
        <v>100</v>
      </c>
      <c r="H146" s="58"/>
      <c r="I146" s="57">
        <v>100</v>
      </c>
      <c r="J146" s="58"/>
      <c r="K146" s="57">
        <v>100</v>
      </c>
      <c r="L146" s="58"/>
      <c r="M146" s="57">
        <v>100</v>
      </c>
      <c r="N146" s="58"/>
      <c r="O146" s="57">
        <v>100</v>
      </c>
      <c r="P146" s="58"/>
      <c r="Q146" s="57">
        <v>100</v>
      </c>
      <c r="R146" s="58"/>
      <c r="S146" s="57">
        <v>100</v>
      </c>
      <c r="T146" s="58"/>
      <c r="V146" s="10">
        <v>0</v>
      </c>
      <c r="W146" s="10">
        <v>0</v>
      </c>
      <c r="X146" s="10">
        <v>0</v>
      </c>
      <c r="Y146" s="10">
        <v>0</v>
      </c>
      <c r="Z146" s="10">
        <v>0</v>
      </c>
      <c r="AA146" s="10">
        <v>0</v>
      </c>
      <c r="AB146" s="10">
        <v>0</v>
      </c>
      <c r="AC146" s="10">
        <v>0</v>
      </c>
      <c r="AE146" s="11">
        <v>9179</v>
      </c>
      <c r="AF146" s="11">
        <v>8566</v>
      </c>
      <c r="AG146" s="11">
        <v>6517</v>
      </c>
      <c r="AH146" s="11">
        <v>8217</v>
      </c>
      <c r="AI146" s="11">
        <v>9799</v>
      </c>
      <c r="AJ146" s="11">
        <v>7908</v>
      </c>
      <c r="AK146" s="11">
        <v>6647</v>
      </c>
      <c r="AL146" s="11">
        <v>6757</v>
      </c>
      <c r="AN146" s="11">
        <f t="shared" ref="AN146:AU146" si="38">+AN44+AN95</f>
        <v>515420</v>
      </c>
      <c r="AO146" s="11">
        <f t="shared" si="38"/>
        <v>546896</v>
      </c>
      <c r="AP146" s="11">
        <f t="shared" si="38"/>
        <v>566623</v>
      </c>
      <c r="AQ146" s="11">
        <f t="shared" si="38"/>
        <v>581097</v>
      </c>
      <c r="AR146" s="11">
        <f t="shared" si="38"/>
        <v>605830</v>
      </c>
      <c r="AS146" s="11">
        <f t="shared" si="38"/>
        <v>626150</v>
      </c>
      <c r="AT146" s="11">
        <f t="shared" si="38"/>
        <v>678344</v>
      </c>
      <c r="AU146" s="11">
        <f t="shared" si="38"/>
        <v>702509</v>
      </c>
    </row>
    <row r="147" spans="2:47" x14ac:dyDescent="0.25">
      <c r="B147" s="93"/>
      <c r="C147" s="93"/>
      <c r="D147" s="8" t="s">
        <v>52</v>
      </c>
      <c r="E147" s="57">
        <v>100</v>
      </c>
      <c r="F147" s="58"/>
      <c r="G147" s="57">
        <v>100</v>
      </c>
      <c r="H147" s="58"/>
      <c r="I147" s="57">
        <v>100</v>
      </c>
      <c r="J147" s="58"/>
      <c r="K147" s="57">
        <v>100</v>
      </c>
      <c r="L147" s="58"/>
      <c r="M147" s="57">
        <v>100</v>
      </c>
      <c r="N147" s="58"/>
      <c r="O147" s="57">
        <v>100</v>
      </c>
      <c r="P147" s="58"/>
      <c r="Q147" s="57">
        <v>100</v>
      </c>
      <c r="R147" s="58"/>
      <c r="S147" s="57">
        <v>100</v>
      </c>
      <c r="T147" s="58"/>
      <c r="V147" s="10">
        <v>0</v>
      </c>
      <c r="W147" s="10">
        <v>0</v>
      </c>
      <c r="X147" s="10">
        <v>0</v>
      </c>
      <c r="Y147" s="10">
        <v>0</v>
      </c>
      <c r="Z147" s="10">
        <v>0</v>
      </c>
      <c r="AA147" s="10">
        <v>0</v>
      </c>
      <c r="AB147" s="10">
        <v>0</v>
      </c>
      <c r="AC147" s="10">
        <v>0</v>
      </c>
      <c r="AE147" s="11">
        <v>21581</v>
      </c>
      <c r="AF147" s="11">
        <v>21565</v>
      </c>
      <c r="AG147" s="11">
        <v>11986</v>
      </c>
      <c r="AH147" s="11">
        <v>16456</v>
      </c>
      <c r="AI147" s="11">
        <v>22571</v>
      </c>
      <c r="AJ147" s="11">
        <v>16169</v>
      </c>
      <c r="AK147" s="11">
        <v>15185</v>
      </c>
      <c r="AL147" s="11">
        <v>17143</v>
      </c>
      <c r="AN147" s="11">
        <f t="shared" ref="AN147:AU147" si="39">+AN45+AN96</f>
        <v>1269470</v>
      </c>
      <c r="AO147" s="11">
        <f t="shared" si="39"/>
        <v>1351757</v>
      </c>
      <c r="AP147" s="11">
        <f t="shared" si="39"/>
        <v>1416991</v>
      </c>
      <c r="AQ147" s="11">
        <f t="shared" si="39"/>
        <v>1430069</v>
      </c>
      <c r="AR147" s="11">
        <f t="shared" si="39"/>
        <v>1489745</v>
      </c>
      <c r="AS147" s="11">
        <f t="shared" si="39"/>
        <v>1545389</v>
      </c>
      <c r="AT147" s="11">
        <f t="shared" si="39"/>
        <v>1592627</v>
      </c>
      <c r="AU147" s="11">
        <f t="shared" si="39"/>
        <v>1641666</v>
      </c>
    </row>
    <row r="148" spans="2:47" x14ac:dyDescent="0.25">
      <c r="B148" s="93"/>
      <c r="C148" s="93"/>
      <c r="D148" s="8" t="s">
        <v>53</v>
      </c>
      <c r="E148" s="57">
        <v>100</v>
      </c>
      <c r="F148" s="58"/>
      <c r="G148" s="57">
        <v>100</v>
      </c>
      <c r="H148" s="58"/>
      <c r="I148" s="57">
        <v>100</v>
      </c>
      <c r="J148" s="58"/>
      <c r="K148" s="57">
        <v>100</v>
      </c>
      <c r="L148" s="58"/>
      <c r="M148" s="57">
        <v>100</v>
      </c>
      <c r="N148" s="58"/>
      <c r="O148" s="57">
        <v>100</v>
      </c>
      <c r="P148" s="58"/>
      <c r="Q148" s="57">
        <v>100</v>
      </c>
      <c r="R148" s="58"/>
      <c r="S148" s="57">
        <v>100</v>
      </c>
      <c r="T148" s="58"/>
      <c r="V148" s="10">
        <v>0</v>
      </c>
      <c r="W148" s="10">
        <v>0</v>
      </c>
      <c r="X148" s="10">
        <v>0</v>
      </c>
      <c r="Y148" s="10">
        <v>0</v>
      </c>
      <c r="Z148" s="10">
        <v>0</v>
      </c>
      <c r="AA148" s="10">
        <v>0</v>
      </c>
      <c r="AB148" s="10">
        <v>0</v>
      </c>
      <c r="AC148" s="10">
        <v>0</v>
      </c>
      <c r="AE148" s="11">
        <v>40123</v>
      </c>
      <c r="AF148" s="11">
        <v>39176</v>
      </c>
      <c r="AG148" s="11">
        <v>21340</v>
      </c>
      <c r="AH148" s="11">
        <v>29031</v>
      </c>
      <c r="AI148" s="11">
        <v>46741</v>
      </c>
      <c r="AJ148" s="11">
        <v>34430</v>
      </c>
      <c r="AK148" s="11">
        <v>32356</v>
      </c>
      <c r="AL148" s="11">
        <v>31820</v>
      </c>
      <c r="AN148" s="11">
        <f t="shared" ref="AN148:AU148" si="40">+AN46+AN97</f>
        <v>5068044</v>
      </c>
      <c r="AO148" s="11">
        <f t="shared" si="40"/>
        <v>5400927</v>
      </c>
      <c r="AP148" s="11">
        <f t="shared" si="40"/>
        <v>5527139</v>
      </c>
      <c r="AQ148" s="11">
        <f t="shared" si="40"/>
        <v>5719693</v>
      </c>
      <c r="AR148" s="11">
        <f t="shared" si="40"/>
        <v>5842543</v>
      </c>
      <c r="AS148" s="11">
        <f t="shared" si="40"/>
        <v>6054449</v>
      </c>
      <c r="AT148" s="11">
        <f t="shared" si="40"/>
        <v>6662923</v>
      </c>
      <c r="AU148" s="11">
        <f t="shared" si="40"/>
        <v>6768709</v>
      </c>
    </row>
    <row r="149" spans="2:47" x14ac:dyDescent="0.25">
      <c r="B149" s="93"/>
      <c r="C149" s="93"/>
      <c r="D149" s="8" t="s">
        <v>54</v>
      </c>
      <c r="E149" s="57">
        <v>100</v>
      </c>
      <c r="F149" s="58"/>
      <c r="G149" s="57">
        <v>100</v>
      </c>
      <c r="H149" s="58"/>
      <c r="I149" s="57">
        <v>100</v>
      </c>
      <c r="J149" s="58"/>
      <c r="K149" s="57">
        <v>100</v>
      </c>
      <c r="L149" s="58"/>
      <c r="M149" s="57">
        <v>100</v>
      </c>
      <c r="N149" s="58"/>
      <c r="O149" s="57">
        <v>100</v>
      </c>
      <c r="P149" s="58"/>
      <c r="Q149" s="57">
        <v>100</v>
      </c>
      <c r="R149" s="58"/>
      <c r="S149" s="57">
        <v>100</v>
      </c>
      <c r="T149" s="58"/>
      <c r="V149" s="10">
        <v>0</v>
      </c>
      <c r="W149" s="10">
        <v>0</v>
      </c>
      <c r="X149" s="10">
        <v>0</v>
      </c>
      <c r="Y149" s="10">
        <v>0</v>
      </c>
      <c r="Z149" s="10">
        <v>0</v>
      </c>
      <c r="AA149" s="10">
        <v>0</v>
      </c>
      <c r="AB149" s="10">
        <v>0</v>
      </c>
      <c r="AC149" s="10">
        <v>0</v>
      </c>
      <c r="AE149" s="11">
        <v>19945</v>
      </c>
      <c r="AF149" s="11">
        <v>17912</v>
      </c>
      <c r="AG149" s="11">
        <v>9647</v>
      </c>
      <c r="AH149" s="11">
        <v>13009</v>
      </c>
      <c r="AI149" s="11">
        <v>18208</v>
      </c>
      <c r="AJ149" s="11">
        <v>12984</v>
      </c>
      <c r="AK149" s="11">
        <v>10148</v>
      </c>
      <c r="AL149" s="11">
        <v>11549</v>
      </c>
      <c r="AN149" s="11">
        <f t="shared" ref="AN149:AU149" si="41">+AN47+AN98</f>
        <v>655508</v>
      </c>
      <c r="AO149" s="11">
        <f t="shared" si="41"/>
        <v>686152</v>
      </c>
      <c r="AP149" s="11">
        <f t="shared" si="41"/>
        <v>699904</v>
      </c>
      <c r="AQ149" s="11">
        <f t="shared" si="41"/>
        <v>708399</v>
      </c>
      <c r="AR149" s="11">
        <f t="shared" si="41"/>
        <v>741673</v>
      </c>
      <c r="AS149" s="11">
        <f t="shared" si="41"/>
        <v>778793</v>
      </c>
      <c r="AT149" s="11">
        <f t="shared" si="41"/>
        <v>794286</v>
      </c>
      <c r="AU149" s="11">
        <f t="shared" si="41"/>
        <v>830583</v>
      </c>
    </row>
    <row r="150" spans="2:47" x14ac:dyDescent="0.25">
      <c r="B150" s="93"/>
      <c r="C150" s="93"/>
      <c r="D150" s="8" t="s">
        <v>55</v>
      </c>
      <c r="E150" s="57">
        <v>100</v>
      </c>
      <c r="F150" s="58"/>
      <c r="G150" s="57">
        <v>100</v>
      </c>
      <c r="H150" s="58"/>
      <c r="I150" s="57">
        <v>100</v>
      </c>
      <c r="J150" s="58"/>
      <c r="K150" s="57">
        <v>100</v>
      </c>
      <c r="L150" s="58"/>
      <c r="M150" s="57">
        <v>100</v>
      </c>
      <c r="N150" s="58"/>
      <c r="O150" s="57">
        <v>100</v>
      </c>
      <c r="P150" s="58"/>
      <c r="Q150" s="57">
        <v>100</v>
      </c>
      <c r="R150" s="58"/>
      <c r="S150" s="57">
        <v>100</v>
      </c>
      <c r="T150" s="58"/>
      <c r="V150" s="10">
        <v>0</v>
      </c>
      <c r="W150" s="10">
        <v>0</v>
      </c>
      <c r="X150" s="10">
        <v>0</v>
      </c>
      <c r="Y150" s="10">
        <v>0</v>
      </c>
      <c r="Z150" s="10">
        <v>0</v>
      </c>
      <c r="AA150" s="10">
        <v>0</v>
      </c>
      <c r="AB150" s="10">
        <v>0</v>
      </c>
      <c r="AC150" s="10">
        <v>0</v>
      </c>
      <c r="AE150" s="11">
        <v>18339</v>
      </c>
      <c r="AF150" s="11">
        <v>17554</v>
      </c>
      <c r="AG150" s="11">
        <v>12955</v>
      </c>
      <c r="AH150" s="11">
        <v>11697</v>
      </c>
      <c r="AI150" s="11">
        <v>13985</v>
      </c>
      <c r="AJ150" s="11">
        <v>12507</v>
      </c>
      <c r="AK150" s="11">
        <v>10256</v>
      </c>
      <c r="AL150" s="11">
        <v>11419</v>
      </c>
      <c r="AN150" s="11">
        <f t="shared" ref="AN150:AU150" si="42">+AN48+AN99</f>
        <v>749280</v>
      </c>
      <c r="AO150" s="11">
        <f t="shared" si="42"/>
        <v>786253</v>
      </c>
      <c r="AP150" s="11">
        <f t="shared" si="42"/>
        <v>802441</v>
      </c>
      <c r="AQ150" s="11">
        <f t="shared" si="42"/>
        <v>839979</v>
      </c>
      <c r="AR150" s="11">
        <f t="shared" si="42"/>
        <v>850425</v>
      </c>
      <c r="AS150" s="11">
        <f t="shared" si="42"/>
        <v>888040</v>
      </c>
      <c r="AT150" s="11">
        <f t="shared" si="42"/>
        <v>920679</v>
      </c>
      <c r="AU150" s="11">
        <f t="shared" si="42"/>
        <v>946666</v>
      </c>
    </row>
    <row r="151" spans="2:47" x14ac:dyDescent="0.25">
      <c r="B151" s="93"/>
      <c r="C151" s="93"/>
      <c r="D151" s="8" t="s">
        <v>56</v>
      </c>
      <c r="E151" s="57"/>
      <c r="F151" s="58"/>
      <c r="G151" s="57"/>
      <c r="H151" s="58"/>
      <c r="I151" s="57"/>
      <c r="J151" s="58"/>
      <c r="K151" s="57"/>
      <c r="L151" s="58"/>
      <c r="M151" s="57"/>
      <c r="N151" s="58"/>
      <c r="O151" s="57">
        <v>100</v>
      </c>
      <c r="P151" s="58"/>
      <c r="Q151" s="57">
        <v>100</v>
      </c>
      <c r="R151" s="58"/>
      <c r="S151" s="57">
        <v>100</v>
      </c>
      <c r="T151" s="58"/>
      <c r="V151" s="10"/>
      <c r="W151" s="10"/>
      <c r="X151" s="10"/>
      <c r="Y151" s="10"/>
      <c r="Z151" s="10"/>
      <c r="AA151" s="10">
        <v>0</v>
      </c>
      <c r="AB151" s="10">
        <v>0</v>
      </c>
      <c r="AC151" s="10">
        <v>0</v>
      </c>
      <c r="AE151" s="11"/>
      <c r="AF151" s="11"/>
      <c r="AG151" s="11"/>
      <c r="AH151" s="11"/>
      <c r="AI151" s="11"/>
      <c r="AJ151" s="11">
        <v>6910</v>
      </c>
      <c r="AK151" s="11">
        <v>5308</v>
      </c>
      <c r="AL151" s="11">
        <v>7356</v>
      </c>
      <c r="AN151" s="11">
        <f t="shared" ref="AN151:AU151" si="43">+AN49+AN100</f>
        <v>0</v>
      </c>
      <c r="AO151" s="11">
        <f t="shared" si="43"/>
        <v>0</v>
      </c>
      <c r="AP151" s="11">
        <f t="shared" si="43"/>
        <v>0</v>
      </c>
      <c r="AQ151" s="11">
        <f t="shared" si="43"/>
        <v>0</v>
      </c>
      <c r="AR151" s="11">
        <f t="shared" si="43"/>
        <v>0</v>
      </c>
      <c r="AS151" s="11">
        <f t="shared" si="43"/>
        <v>408028</v>
      </c>
      <c r="AT151" s="11">
        <f t="shared" si="43"/>
        <v>421882</v>
      </c>
      <c r="AU151" s="11">
        <f t="shared" si="43"/>
        <v>429428</v>
      </c>
    </row>
    <row r="152" spans="2:47" x14ac:dyDescent="0.25">
      <c r="B152" s="93"/>
      <c r="C152" s="93"/>
      <c r="D152" s="8" t="s">
        <v>57</v>
      </c>
      <c r="E152" s="57">
        <v>100</v>
      </c>
      <c r="F152" s="58"/>
      <c r="G152" s="57">
        <v>100</v>
      </c>
      <c r="H152" s="58"/>
      <c r="I152" s="57">
        <v>100</v>
      </c>
      <c r="J152" s="58"/>
      <c r="K152" s="57">
        <v>100</v>
      </c>
      <c r="L152" s="58"/>
      <c r="M152" s="57">
        <v>100</v>
      </c>
      <c r="N152" s="58"/>
      <c r="O152" s="57">
        <v>100</v>
      </c>
      <c r="P152" s="58"/>
      <c r="Q152" s="57">
        <v>100</v>
      </c>
      <c r="R152" s="58"/>
      <c r="S152" s="57">
        <v>100</v>
      </c>
      <c r="T152" s="58"/>
      <c r="V152" s="10">
        <v>0</v>
      </c>
      <c r="W152" s="10">
        <v>0</v>
      </c>
      <c r="X152" s="10">
        <v>0</v>
      </c>
      <c r="Y152" s="10">
        <v>0</v>
      </c>
      <c r="Z152" s="10">
        <v>0</v>
      </c>
      <c r="AA152" s="10">
        <v>0</v>
      </c>
      <c r="AB152" s="10">
        <v>0</v>
      </c>
      <c r="AC152" s="10">
        <v>0</v>
      </c>
      <c r="AE152" s="11">
        <v>32699</v>
      </c>
      <c r="AF152" s="11">
        <v>32639</v>
      </c>
      <c r="AG152" s="11">
        <v>15334</v>
      </c>
      <c r="AH152" s="11">
        <v>25064</v>
      </c>
      <c r="AI152" s="11">
        <v>29150</v>
      </c>
      <c r="AJ152" s="11">
        <v>17682</v>
      </c>
      <c r="AK152" s="11">
        <v>14598</v>
      </c>
      <c r="AL152" s="11">
        <v>16563</v>
      </c>
      <c r="AN152" s="11">
        <f t="shared" ref="AN152:AU152" si="44">+AN50+AN101</f>
        <v>1530946</v>
      </c>
      <c r="AO152" s="11">
        <f t="shared" si="44"/>
        <v>1579366</v>
      </c>
      <c r="AP152" s="11">
        <f t="shared" si="44"/>
        <v>1621759</v>
      </c>
      <c r="AQ152" s="11">
        <f t="shared" si="44"/>
        <v>1656862</v>
      </c>
      <c r="AR152" s="11">
        <f t="shared" si="44"/>
        <v>1707973</v>
      </c>
      <c r="AS152" s="11">
        <f t="shared" si="44"/>
        <v>1331235</v>
      </c>
      <c r="AT152" s="11">
        <f t="shared" si="44"/>
        <v>1352443</v>
      </c>
      <c r="AU152" s="11">
        <f t="shared" si="44"/>
        <v>1363621</v>
      </c>
    </row>
    <row r="153" spans="2:47" x14ac:dyDescent="0.25">
      <c r="B153" s="93"/>
      <c r="C153" s="93"/>
      <c r="D153" s="8" t="s">
        <v>58</v>
      </c>
      <c r="E153" s="57">
        <v>100</v>
      </c>
      <c r="F153" s="58"/>
      <c r="G153" s="57">
        <v>100</v>
      </c>
      <c r="H153" s="58"/>
      <c r="I153" s="57">
        <v>100</v>
      </c>
      <c r="J153" s="58"/>
      <c r="K153" s="57">
        <v>100</v>
      </c>
      <c r="L153" s="58"/>
      <c r="M153" s="57">
        <v>100</v>
      </c>
      <c r="N153" s="58"/>
      <c r="O153" s="57">
        <v>100</v>
      </c>
      <c r="P153" s="58"/>
      <c r="Q153" s="57">
        <v>100</v>
      </c>
      <c r="R153" s="58"/>
      <c r="S153" s="57">
        <v>100</v>
      </c>
      <c r="T153" s="58"/>
      <c r="V153" s="10">
        <v>0</v>
      </c>
      <c r="W153" s="10">
        <v>0</v>
      </c>
      <c r="X153" s="10">
        <v>0</v>
      </c>
      <c r="Y153" s="10">
        <v>0</v>
      </c>
      <c r="Z153" s="10">
        <v>0</v>
      </c>
      <c r="AA153" s="10">
        <v>0</v>
      </c>
      <c r="AB153" s="10">
        <v>0</v>
      </c>
      <c r="AC153" s="10">
        <v>0</v>
      </c>
      <c r="AE153" s="11">
        <v>19117</v>
      </c>
      <c r="AF153" s="11">
        <v>16608</v>
      </c>
      <c r="AG153" s="11">
        <v>10293</v>
      </c>
      <c r="AH153" s="11">
        <v>13702</v>
      </c>
      <c r="AI153" s="11">
        <v>17543</v>
      </c>
      <c r="AJ153" s="11">
        <v>12574</v>
      </c>
      <c r="AK153" s="11">
        <v>9648</v>
      </c>
      <c r="AL153" s="11">
        <v>11214</v>
      </c>
      <c r="AN153" s="11">
        <f t="shared" ref="AN153:AU153" si="45">+AN51+AN102</f>
        <v>697981</v>
      </c>
      <c r="AO153" s="11">
        <f t="shared" si="45"/>
        <v>721486</v>
      </c>
      <c r="AP153" s="11">
        <f t="shared" si="45"/>
        <v>741400</v>
      </c>
      <c r="AQ153" s="11">
        <f t="shared" si="45"/>
        <v>760757</v>
      </c>
      <c r="AR153" s="11">
        <f t="shared" si="45"/>
        <v>779247</v>
      </c>
      <c r="AS153" s="11">
        <f t="shared" si="45"/>
        <v>800631</v>
      </c>
      <c r="AT153" s="11">
        <f t="shared" si="45"/>
        <v>810857</v>
      </c>
      <c r="AU153" s="11">
        <f t="shared" si="45"/>
        <v>830069</v>
      </c>
    </row>
    <row r="154" spans="2:47" x14ac:dyDescent="0.25">
      <c r="B154" s="93"/>
      <c r="C154" s="93"/>
      <c r="D154" s="8" t="s">
        <v>59</v>
      </c>
      <c r="E154" s="57">
        <v>100</v>
      </c>
      <c r="F154" s="58"/>
      <c r="G154" s="57">
        <v>100</v>
      </c>
      <c r="H154" s="58"/>
      <c r="I154" s="57">
        <v>100</v>
      </c>
      <c r="J154" s="58"/>
      <c r="K154" s="57">
        <v>100</v>
      </c>
      <c r="L154" s="58"/>
      <c r="M154" s="57">
        <v>100</v>
      </c>
      <c r="N154" s="58"/>
      <c r="O154" s="57">
        <v>100</v>
      </c>
      <c r="P154" s="58"/>
      <c r="Q154" s="57">
        <v>100</v>
      </c>
      <c r="R154" s="58"/>
      <c r="S154" s="57">
        <v>100</v>
      </c>
      <c r="T154" s="58"/>
      <c r="V154" s="10">
        <v>0</v>
      </c>
      <c r="W154" s="10">
        <v>0</v>
      </c>
      <c r="X154" s="10">
        <v>0</v>
      </c>
      <c r="Y154" s="10">
        <v>0</v>
      </c>
      <c r="Z154" s="10">
        <v>0</v>
      </c>
      <c r="AA154" s="10">
        <v>0</v>
      </c>
      <c r="AB154" s="10">
        <v>0</v>
      </c>
      <c r="AC154" s="10">
        <v>0</v>
      </c>
      <c r="AE154" s="11">
        <v>6735</v>
      </c>
      <c r="AF154" s="11">
        <v>6457</v>
      </c>
      <c r="AG154" s="11">
        <v>11258</v>
      </c>
      <c r="AH154" s="11">
        <v>9256</v>
      </c>
      <c r="AI154" s="11">
        <v>8326</v>
      </c>
      <c r="AJ154" s="11">
        <v>8284</v>
      </c>
      <c r="AK154" s="11">
        <v>6550</v>
      </c>
      <c r="AL154" s="11">
        <v>8710</v>
      </c>
      <c r="AN154" s="11">
        <f t="shared" ref="AN154:AU154" si="46">+AN52+AN103</f>
        <v>279011</v>
      </c>
      <c r="AO154" s="11">
        <f t="shared" si="46"/>
        <v>285014</v>
      </c>
      <c r="AP154" s="11">
        <f t="shared" si="46"/>
        <v>300471</v>
      </c>
      <c r="AQ154" s="11">
        <f t="shared" si="46"/>
        <v>311743</v>
      </c>
      <c r="AR154" s="11">
        <f t="shared" si="46"/>
        <v>314491</v>
      </c>
      <c r="AS154" s="11">
        <f t="shared" si="46"/>
        <v>320596</v>
      </c>
      <c r="AT154" s="11">
        <f t="shared" si="46"/>
        <v>328601</v>
      </c>
      <c r="AU154" s="11">
        <f t="shared" si="46"/>
        <v>331553</v>
      </c>
    </row>
    <row r="155" spans="2:47" x14ac:dyDescent="0.25">
      <c r="B155" s="93"/>
      <c r="C155" s="93"/>
      <c r="D155" s="8" t="s">
        <v>60</v>
      </c>
      <c r="E155" s="57">
        <v>100</v>
      </c>
      <c r="F155" s="58"/>
      <c r="G155" s="57">
        <v>100</v>
      </c>
      <c r="H155" s="58"/>
      <c r="I155" s="57">
        <v>100</v>
      </c>
      <c r="J155" s="58"/>
      <c r="K155" s="57">
        <v>100</v>
      </c>
      <c r="L155" s="58"/>
      <c r="M155" s="57">
        <v>100</v>
      </c>
      <c r="N155" s="58"/>
      <c r="O155" s="57">
        <v>100</v>
      </c>
      <c r="P155" s="58"/>
      <c r="Q155" s="57">
        <v>100</v>
      </c>
      <c r="R155" s="58"/>
      <c r="S155" s="57">
        <v>100</v>
      </c>
      <c r="T155" s="58"/>
      <c r="V155" s="10">
        <v>0</v>
      </c>
      <c r="W155" s="10">
        <v>0</v>
      </c>
      <c r="X155" s="10">
        <v>0</v>
      </c>
      <c r="Y155" s="10">
        <v>0</v>
      </c>
      <c r="Z155" s="10">
        <v>0</v>
      </c>
      <c r="AA155" s="10">
        <v>0</v>
      </c>
      <c r="AB155" s="10">
        <v>0</v>
      </c>
      <c r="AC155" s="10">
        <v>0</v>
      </c>
      <c r="AE155" s="11">
        <v>16766</v>
      </c>
      <c r="AF155" s="11">
        <v>14275</v>
      </c>
      <c r="AG155" s="11">
        <v>11354</v>
      </c>
      <c r="AH155" s="11">
        <v>10397</v>
      </c>
      <c r="AI155" s="11">
        <v>15416</v>
      </c>
      <c r="AJ155" s="11">
        <v>10075</v>
      </c>
      <c r="AK155" s="11">
        <v>8628</v>
      </c>
      <c r="AL155" s="11">
        <v>8929</v>
      </c>
      <c r="AN155" s="11">
        <f t="shared" ref="AN155:AU155" si="47">+AN53+AN104</f>
        <v>604532</v>
      </c>
      <c r="AO155" s="11">
        <f t="shared" si="47"/>
        <v>626387</v>
      </c>
      <c r="AP155" s="11">
        <f t="shared" si="47"/>
        <v>646230</v>
      </c>
      <c r="AQ155" s="11">
        <f t="shared" si="47"/>
        <v>671168</v>
      </c>
      <c r="AR155" s="11">
        <f t="shared" si="47"/>
        <v>676026</v>
      </c>
      <c r="AS155" s="11">
        <f t="shared" si="47"/>
        <v>701059</v>
      </c>
      <c r="AT155" s="11">
        <f t="shared" si="47"/>
        <v>719243</v>
      </c>
      <c r="AU155" s="11">
        <f t="shared" si="47"/>
        <v>739353</v>
      </c>
    </row>
    <row r="156" spans="2:47" x14ac:dyDescent="0.25">
      <c r="B156" s="93"/>
      <c r="C156" s="93"/>
      <c r="D156" s="8" t="s">
        <v>61</v>
      </c>
      <c r="E156" s="57">
        <v>100</v>
      </c>
      <c r="F156" s="58"/>
      <c r="G156" s="57">
        <v>100</v>
      </c>
      <c r="H156" s="58"/>
      <c r="I156" s="57">
        <v>100</v>
      </c>
      <c r="J156" s="58"/>
      <c r="K156" s="57">
        <v>100</v>
      </c>
      <c r="L156" s="58"/>
      <c r="M156" s="57">
        <v>100</v>
      </c>
      <c r="N156" s="58"/>
      <c r="O156" s="57">
        <v>100</v>
      </c>
      <c r="P156" s="58"/>
      <c r="Q156" s="57">
        <v>100</v>
      </c>
      <c r="R156" s="58"/>
      <c r="S156" s="57">
        <v>100</v>
      </c>
      <c r="T156" s="58"/>
      <c r="V156" s="10">
        <v>0</v>
      </c>
      <c r="W156" s="10">
        <v>0</v>
      </c>
      <c r="X156" s="10">
        <v>0</v>
      </c>
      <c r="Y156" s="10">
        <v>0</v>
      </c>
      <c r="Z156" s="10">
        <v>0</v>
      </c>
      <c r="AA156" s="10">
        <v>0</v>
      </c>
      <c r="AB156" s="10">
        <v>0</v>
      </c>
      <c r="AC156" s="10">
        <v>0</v>
      </c>
      <c r="AE156" s="11">
        <v>2922</v>
      </c>
      <c r="AF156" s="11">
        <v>2604</v>
      </c>
      <c r="AG156" s="11">
        <v>6891</v>
      </c>
      <c r="AH156" s="11">
        <v>4371</v>
      </c>
      <c r="AI156" s="11">
        <v>2597</v>
      </c>
      <c r="AJ156" s="11">
        <v>3997</v>
      </c>
      <c r="AK156" s="11">
        <v>3620</v>
      </c>
      <c r="AL156" s="11">
        <v>3001</v>
      </c>
      <c r="AN156" s="11">
        <f t="shared" ref="AN156:AU156" si="48">+AN54+AN105</f>
        <v>72214</v>
      </c>
      <c r="AO156" s="11">
        <f t="shared" si="48"/>
        <v>75520</v>
      </c>
      <c r="AP156" s="11">
        <f t="shared" si="48"/>
        <v>77417</v>
      </c>
      <c r="AQ156" s="11">
        <f t="shared" si="48"/>
        <v>79201</v>
      </c>
      <c r="AR156" s="11">
        <f t="shared" si="48"/>
        <v>79823</v>
      </c>
      <c r="AS156" s="11">
        <f t="shared" si="48"/>
        <v>82752</v>
      </c>
      <c r="AT156" s="11">
        <f t="shared" si="48"/>
        <v>85118</v>
      </c>
      <c r="AU156" s="11">
        <f t="shared" si="48"/>
        <v>85028</v>
      </c>
    </row>
    <row r="157" spans="2:47" x14ac:dyDescent="0.25">
      <c r="B157" s="93"/>
      <c r="C157" s="93"/>
      <c r="D157" s="8" t="s">
        <v>62</v>
      </c>
      <c r="E157" s="57">
        <v>100</v>
      </c>
      <c r="F157" s="58"/>
      <c r="G157" s="57">
        <v>100</v>
      </c>
      <c r="H157" s="58"/>
      <c r="I157" s="57">
        <v>100</v>
      </c>
      <c r="J157" s="58"/>
      <c r="K157" s="57">
        <v>100</v>
      </c>
      <c r="L157" s="58"/>
      <c r="M157" s="57">
        <v>100</v>
      </c>
      <c r="N157" s="58"/>
      <c r="O157" s="57">
        <v>100</v>
      </c>
      <c r="P157" s="58"/>
      <c r="Q157" s="57">
        <v>100</v>
      </c>
      <c r="R157" s="58"/>
      <c r="S157" s="57">
        <v>100</v>
      </c>
      <c r="T157" s="58"/>
      <c r="V157" s="10">
        <v>0</v>
      </c>
      <c r="W157" s="10">
        <v>0</v>
      </c>
      <c r="X157" s="10">
        <v>0</v>
      </c>
      <c r="Y157" s="10">
        <v>0</v>
      </c>
      <c r="Z157" s="10">
        <v>0</v>
      </c>
      <c r="AA157" s="10">
        <v>0</v>
      </c>
      <c r="AB157" s="10">
        <v>0</v>
      </c>
      <c r="AC157" s="10">
        <v>0</v>
      </c>
      <c r="AE157" s="11">
        <v>2505</v>
      </c>
      <c r="AF157" s="11">
        <v>1685</v>
      </c>
      <c r="AG157" s="11">
        <v>3989</v>
      </c>
      <c r="AH157" s="11">
        <v>4737</v>
      </c>
      <c r="AI157" s="11">
        <v>4303</v>
      </c>
      <c r="AJ157" s="11">
        <v>5483</v>
      </c>
      <c r="AK157" s="11">
        <v>4192</v>
      </c>
      <c r="AL157" s="11">
        <v>4177</v>
      </c>
      <c r="AN157" s="11">
        <f t="shared" ref="AN157:AU157" si="49">+AN55+AN106</f>
        <v>123603</v>
      </c>
      <c r="AO157" s="11">
        <f t="shared" si="49"/>
        <v>123188</v>
      </c>
      <c r="AP157" s="11">
        <f t="shared" si="49"/>
        <v>132711</v>
      </c>
      <c r="AQ157" s="11">
        <f t="shared" si="49"/>
        <v>132529</v>
      </c>
      <c r="AR157" s="11">
        <f t="shared" si="49"/>
        <v>137421</v>
      </c>
      <c r="AS157" s="11">
        <f t="shared" si="49"/>
        <v>140266</v>
      </c>
      <c r="AT157" s="11">
        <f t="shared" si="49"/>
        <v>146668</v>
      </c>
      <c r="AU157" s="11">
        <f t="shared" si="49"/>
        <v>147396</v>
      </c>
    </row>
    <row r="158" spans="2:47" x14ac:dyDescent="0.25">
      <c r="B158" s="94"/>
      <c r="C158" s="94"/>
      <c r="D158" s="8" t="s">
        <v>45</v>
      </c>
      <c r="E158" s="57">
        <v>100</v>
      </c>
      <c r="F158" s="58"/>
      <c r="G158" s="57">
        <v>100</v>
      </c>
      <c r="H158" s="58"/>
      <c r="I158" s="57">
        <v>100</v>
      </c>
      <c r="J158" s="58"/>
      <c r="K158" s="57">
        <v>100</v>
      </c>
      <c r="L158" s="58"/>
      <c r="M158" s="57">
        <v>100</v>
      </c>
      <c r="N158" s="58"/>
      <c r="O158" s="57">
        <v>100</v>
      </c>
      <c r="P158" s="58"/>
      <c r="Q158" s="57">
        <v>100</v>
      </c>
      <c r="R158" s="58"/>
      <c r="S158" s="57">
        <v>100</v>
      </c>
      <c r="T158" s="58"/>
      <c r="V158" s="10">
        <v>0</v>
      </c>
      <c r="W158" s="10">
        <v>0</v>
      </c>
      <c r="X158" s="10">
        <v>0</v>
      </c>
      <c r="Y158" s="10">
        <v>0</v>
      </c>
      <c r="Z158" s="10">
        <v>0</v>
      </c>
      <c r="AA158" s="10">
        <v>0</v>
      </c>
      <c r="AB158" s="10">
        <v>0</v>
      </c>
      <c r="AC158" s="10">
        <v>0</v>
      </c>
      <c r="AE158" s="11">
        <v>205742</v>
      </c>
      <c r="AF158" s="11">
        <v>193763</v>
      </c>
      <c r="AG158" s="11">
        <v>156341</v>
      </c>
      <c r="AH158" s="11">
        <v>172330</v>
      </c>
      <c r="AI158" s="11">
        <v>212730</v>
      </c>
      <c r="AJ158" s="11">
        <v>175076</v>
      </c>
      <c r="AK158" s="11">
        <v>151315</v>
      </c>
      <c r="AL158" s="11">
        <v>166393</v>
      </c>
      <c r="AN158" s="11">
        <f t="shared" ref="AN158:AU158" si="50">+AN56+AN107</f>
        <v>12517174</v>
      </c>
      <c r="AO158" s="11">
        <f t="shared" si="50"/>
        <v>13171268</v>
      </c>
      <c r="AP158" s="11">
        <f t="shared" si="50"/>
        <v>13587155</v>
      </c>
      <c r="AQ158" s="11">
        <f t="shared" si="50"/>
        <v>13974196</v>
      </c>
      <c r="AR158" s="11">
        <f t="shared" si="50"/>
        <v>14354114</v>
      </c>
      <c r="AS158" s="11">
        <f t="shared" si="50"/>
        <v>14860789</v>
      </c>
      <c r="AT158" s="11">
        <f t="shared" si="50"/>
        <v>15804169</v>
      </c>
      <c r="AU158" s="11">
        <f t="shared" si="50"/>
        <v>16146333</v>
      </c>
    </row>
    <row r="159" spans="2:47" x14ac:dyDescent="0.25">
      <c r="E159" t="s">
        <v>103</v>
      </c>
    </row>
  </sheetData>
  <mergeCells count="26">
    <mergeCell ref="E5:F5"/>
    <mergeCell ref="G5:H5"/>
    <mergeCell ref="AE4:AL4"/>
    <mergeCell ref="AN4:AU4"/>
    <mergeCell ref="B6:B56"/>
    <mergeCell ref="C6:C22"/>
    <mergeCell ref="C23:C39"/>
    <mergeCell ref="C40:C56"/>
    <mergeCell ref="B4:B5"/>
    <mergeCell ref="D4:D5"/>
    <mergeCell ref="V4:AC4"/>
    <mergeCell ref="C4:C5"/>
    <mergeCell ref="I5:J5"/>
    <mergeCell ref="K5:L5"/>
    <mergeCell ref="O5:P5"/>
    <mergeCell ref="Q5:R5"/>
    <mergeCell ref="S5:T5"/>
    <mergeCell ref="E4:T4"/>
    <mergeCell ref="C125:C141"/>
    <mergeCell ref="C142:C158"/>
    <mergeCell ref="B57:B107"/>
    <mergeCell ref="B108:B158"/>
    <mergeCell ref="C57:C73"/>
    <mergeCell ref="C74:C90"/>
    <mergeCell ref="C91:C107"/>
    <mergeCell ref="C108:C124"/>
  </mergeCells>
  <hyperlinks>
    <hyperlink ref="A1" location="Índice!A1" display="Índice" xr:uid="{0C3851DE-0ADA-4A89-9632-330E9895BE0D}"/>
  </hyperlink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22"/>
  <sheetViews>
    <sheetView showGridLines="0" zoomScaleNormal="100" workbookViewId="0">
      <selection activeCell="E30" sqref="E30"/>
    </sheetView>
  </sheetViews>
  <sheetFormatPr baseColWidth="10" defaultColWidth="11.42578125" defaultRowHeight="15" x14ac:dyDescent="0.25"/>
  <cols>
    <col min="1" max="1" width="8" customWidth="1"/>
    <col min="2" max="3" width="13" customWidth="1"/>
    <col min="4" max="4" width="22.7109375" bestFit="1" customWidth="1"/>
    <col min="5" max="12" width="13" customWidth="1"/>
  </cols>
  <sheetData>
    <row r="1" spans="1:12" x14ac:dyDescent="0.25">
      <c r="A1" s="49" t="s">
        <v>0</v>
      </c>
    </row>
    <row r="2" spans="1:12" x14ac:dyDescent="0.25">
      <c r="A2" t="s">
        <v>21</v>
      </c>
    </row>
    <row r="4" spans="1:12" x14ac:dyDescent="0.25">
      <c r="B4" s="79" t="s">
        <v>41</v>
      </c>
      <c r="C4" s="79"/>
      <c r="D4" s="79"/>
      <c r="E4" s="79"/>
      <c r="F4" s="79"/>
      <c r="G4" s="79"/>
      <c r="H4" s="79"/>
      <c r="I4" s="79"/>
      <c r="J4" s="79"/>
      <c r="K4" s="79"/>
      <c r="L4" s="79"/>
    </row>
    <row r="5" spans="1:12" x14ac:dyDescent="0.25">
      <c r="B5" s="15" t="s">
        <v>42</v>
      </c>
      <c r="C5" s="15" t="s">
        <v>73</v>
      </c>
      <c r="D5" s="15" t="s">
        <v>9</v>
      </c>
      <c r="E5" s="15">
        <v>2006</v>
      </c>
      <c r="F5" s="15">
        <v>2009</v>
      </c>
      <c r="G5" s="15">
        <v>2011</v>
      </c>
      <c r="H5" s="15">
        <v>2013</v>
      </c>
      <c r="I5" s="15">
        <v>2015</v>
      </c>
      <c r="J5" s="15">
        <v>2017</v>
      </c>
      <c r="K5" s="15">
        <v>2020</v>
      </c>
      <c r="L5" s="15">
        <v>2022</v>
      </c>
    </row>
    <row r="6" spans="1:12" x14ac:dyDescent="0.25">
      <c r="B6" s="92" t="s">
        <v>43</v>
      </c>
      <c r="C6" s="83" t="s">
        <v>74</v>
      </c>
      <c r="D6" s="8" t="s">
        <v>64</v>
      </c>
      <c r="E6" s="10">
        <v>19.0088861723635</v>
      </c>
      <c r="F6" s="10">
        <v>21.689351138503699</v>
      </c>
      <c r="G6" s="10">
        <v>15.817977738284499</v>
      </c>
      <c r="H6" s="10">
        <v>13.6782887420684</v>
      </c>
      <c r="I6" s="10">
        <v>10.549547466755699</v>
      </c>
      <c r="J6" s="10">
        <v>9.0934914256468993</v>
      </c>
      <c r="K6" s="10">
        <v>12.990435513551599</v>
      </c>
      <c r="L6" s="10">
        <v>9.2141268144504007</v>
      </c>
    </row>
    <row r="7" spans="1:12" x14ac:dyDescent="0.25">
      <c r="B7" s="93"/>
      <c r="C7" s="83"/>
      <c r="D7" s="8" t="s">
        <v>65</v>
      </c>
      <c r="E7" s="10">
        <v>25.629984138790299</v>
      </c>
      <c r="F7" s="10">
        <v>26.870884961583901</v>
      </c>
      <c r="G7" s="10">
        <v>27.117164244399799</v>
      </c>
      <c r="H7" s="10">
        <v>27.015654488069401</v>
      </c>
      <c r="I7" s="10">
        <v>26.664533918587999</v>
      </c>
      <c r="J7" s="10">
        <v>26.555522168916902</v>
      </c>
      <c r="K7" s="10">
        <v>32.211665796505201</v>
      </c>
      <c r="L7" s="10">
        <v>28.918600814909599</v>
      </c>
    </row>
    <row r="8" spans="1:12" x14ac:dyDescent="0.25">
      <c r="B8" s="93"/>
      <c r="C8" s="83"/>
      <c r="D8" s="8" t="s">
        <v>45</v>
      </c>
      <c r="E8" s="10">
        <v>25.560285990598299</v>
      </c>
      <c r="F8" s="10">
        <v>26.794572047950599</v>
      </c>
      <c r="G8" s="10">
        <v>26.932820057201798</v>
      </c>
      <c r="H8" s="10">
        <v>26.681754015179099</v>
      </c>
      <c r="I8" s="10">
        <v>26.122782716428901</v>
      </c>
      <c r="J8" s="10">
        <v>25.561552649097798</v>
      </c>
      <c r="K8" s="10">
        <v>30.751138672367802</v>
      </c>
      <c r="L8" s="10">
        <v>27.081970862487001</v>
      </c>
    </row>
    <row r="9" spans="1:12" x14ac:dyDescent="0.25">
      <c r="B9" s="93"/>
      <c r="C9" s="83" t="s">
        <v>75</v>
      </c>
      <c r="D9" s="8" t="s">
        <v>64</v>
      </c>
      <c r="E9" s="10">
        <v>80.991113827636497</v>
      </c>
      <c r="F9" s="10">
        <v>78.310648861496304</v>
      </c>
      <c r="G9" s="10">
        <v>84.182022261715503</v>
      </c>
      <c r="H9" s="10">
        <v>86.321711257931597</v>
      </c>
      <c r="I9" s="10">
        <v>89.450452533244302</v>
      </c>
      <c r="J9" s="10">
        <v>90.906508574353097</v>
      </c>
      <c r="K9" s="10">
        <v>87.009564486448397</v>
      </c>
      <c r="L9" s="10">
        <v>90.785873185549605</v>
      </c>
    </row>
    <row r="10" spans="1:12" x14ac:dyDescent="0.25">
      <c r="B10" s="93"/>
      <c r="C10" s="83"/>
      <c r="D10" s="8" t="s">
        <v>65</v>
      </c>
      <c r="E10" s="10">
        <v>74.370015861209694</v>
      </c>
      <c r="F10" s="10">
        <v>73.129115038416103</v>
      </c>
      <c r="G10" s="10">
        <v>72.882835755600198</v>
      </c>
      <c r="H10" s="10">
        <v>72.984345511930599</v>
      </c>
      <c r="I10" s="10">
        <v>73.335466081411994</v>
      </c>
      <c r="J10" s="10">
        <v>73.444477831083105</v>
      </c>
      <c r="K10" s="10">
        <v>67.788334203494799</v>
      </c>
      <c r="L10" s="10">
        <v>71.081399185090405</v>
      </c>
    </row>
    <row r="11" spans="1:12" x14ac:dyDescent="0.25">
      <c r="B11" s="93"/>
      <c r="C11" s="83"/>
      <c r="D11" s="8" t="s">
        <v>45</v>
      </c>
      <c r="E11" s="10">
        <v>74.439714009401698</v>
      </c>
      <c r="F11" s="10">
        <v>73.205427952049405</v>
      </c>
      <c r="G11" s="10">
        <v>73.067179942798205</v>
      </c>
      <c r="H11" s="10">
        <v>73.318245984820905</v>
      </c>
      <c r="I11" s="10">
        <v>73.877217283571099</v>
      </c>
      <c r="J11" s="10">
        <v>74.438447350902194</v>
      </c>
      <c r="K11" s="10">
        <v>69.248861327632198</v>
      </c>
      <c r="L11" s="10">
        <v>72.918029137513003</v>
      </c>
    </row>
    <row r="12" spans="1:12" x14ac:dyDescent="0.25">
      <c r="B12" s="93"/>
      <c r="C12" s="83" t="s">
        <v>45</v>
      </c>
      <c r="D12" s="8" t="s">
        <v>64</v>
      </c>
      <c r="E12" s="10">
        <v>100</v>
      </c>
      <c r="F12" s="10">
        <v>100</v>
      </c>
      <c r="G12" s="10">
        <v>100</v>
      </c>
      <c r="H12" s="10">
        <v>100</v>
      </c>
      <c r="I12" s="10">
        <v>100</v>
      </c>
      <c r="J12" s="10">
        <v>100</v>
      </c>
      <c r="K12" s="10">
        <v>100</v>
      </c>
      <c r="L12" s="10">
        <v>100</v>
      </c>
    </row>
    <row r="13" spans="1:12" x14ac:dyDescent="0.25">
      <c r="B13" s="93"/>
      <c r="C13" s="83"/>
      <c r="D13" s="8" t="s">
        <v>65</v>
      </c>
      <c r="E13" s="10">
        <v>100</v>
      </c>
      <c r="F13" s="10">
        <v>100</v>
      </c>
      <c r="G13" s="10">
        <v>100</v>
      </c>
      <c r="H13" s="10">
        <v>100</v>
      </c>
      <c r="I13" s="10">
        <v>100</v>
      </c>
      <c r="J13" s="10">
        <v>100</v>
      </c>
      <c r="K13" s="10">
        <v>100</v>
      </c>
      <c r="L13" s="10">
        <v>100</v>
      </c>
    </row>
    <row r="14" spans="1:12" x14ac:dyDescent="0.25">
      <c r="B14" s="94"/>
      <c r="C14" s="83"/>
      <c r="D14" s="8" t="s">
        <v>45</v>
      </c>
      <c r="E14" s="10">
        <v>100</v>
      </c>
      <c r="F14" s="10">
        <v>100</v>
      </c>
      <c r="G14" s="10">
        <v>100</v>
      </c>
      <c r="H14" s="10">
        <v>100</v>
      </c>
      <c r="I14" s="10">
        <v>100</v>
      </c>
      <c r="J14" s="10">
        <v>100</v>
      </c>
      <c r="K14" s="10">
        <v>100</v>
      </c>
      <c r="L14" s="10">
        <v>100</v>
      </c>
    </row>
    <row r="15" spans="1:12" x14ac:dyDescent="0.25">
      <c r="B15" s="92" t="s">
        <v>44</v>
      </c>
      <c r="C15" s="83" t="s">
        <v>74</v>
      </c>
      <c r="D15" s="8" t="s">
        <v>64</v>
      </c>
      <c r="E15" s="10">
        <v>41.749588555513398</v>
      </c>
      <c r="F15" s="10">
        <v>37.710559858809702</v>
      </c>
      <c r="G15" s="10">
        <v>36.254795808501299</v>
      </c>
      <c r="H15" s="10">
        <v>31.647207872347401</v>
      </c>
      <c r="I15" s="10">
        <v>31.314996598308898</v>
      </c>
      <c r="J15" s="10">
        <v>26.054301824648601</v>
      </c>
      <c r="K15" s="10">
        <v>31.4284352265975</v>
      </c>
      <c r="L15" s="10">
        <v>27.227640499723201</v>
      </c>
    </row>
    <row r="16" spans="1:12" x14ac:dyDescent="0.25">
      <c r="B16" s="93"/>
      <c r="C16" s="83"/>
      <c r="D16" s="8" t="s">
        <v>65</v>
      </c>
      <c r="E16" s="10">
        <v>56.751233947911402</v>
      </c>
      <c r="F16" s="10">
        <v>56.961404611116699</v>
      </c>
      <c r="G16" s="10">
        <v>55.984816160479603</v>
      </c>
      <c r="H16" s="10">
        <v>53.860548196334598</v>
      </c>
      <c r="I16" s="10">
        <v>52.0764372891703</v>
      </c>
      <c r="J16" s="10">
        <v>50.971161157708003</v>
      </c>
      <c r="K16" s="10">
        <v>54.110277006210197</v>
      </c>
      <c r="L16" s="10">
        <v>50.129509923721599</v>
      </c>
    </row>
    <row r="17" spans="2:12" x14ac:dyDescent="0.25">
      <c r="B17" s="93"/>
      <c r="C17" s="83"/>
      <c r="D17" s="8" t="s">
        <v>45</v>
      </c>
      <c r="E17" s="10">
        <v>56.565944813864903</v>
      </c>
      <c r="F17" s="10">
        <v>56.668237476598399</v>
      </c>
      <c r="G17" s="10">
        <v>55.607720018468498</v>
      </c>
      <c r="H17" s="10">
        <v>53.285490961803902</v>
      </c>
      <c r="I17" s="10">
        <v>51.403087376064697</v>
      </c>
      <c r="J17" s="10">
        <v>49.661425031956</v>
      </c>
      <c r="K17" s="10">
        <v>52.422819160032603</v>
      </c>
      <c r="L17" s="10">
        <v>47.9814360432241</v>
      </c>
    </row>
    <row r="18" spans="2:12" x14ac:dyDescent="0.25">
      <c r="B18" s="93"/>
      <c r="C18" s="83" t="s">
        <v>75</v>
      </c>
      <c r="D18" s="8" t="s">
        <v>64</v>
      </c>
      <c r="E18" s="10">
        <v>58.250411444486701</v>
      </c>
      <c r="F18" s="10">
        <v>62.289440141190298</v>
      </c>
      <c r="G18" s="10">
        <v>63.745204191498701</v>
      </c>
      <c r="H18" s="10">
        <v>68.352792127652606</v>
      </c>
      <c r="I18" s="10">
        <v>68.685003401691105</v>
      </c>
      <c r="J18" s="10">
        <v>73.945698175351396</v>
      </c>
      <c r="K18" s="10">
        <v>68.5715647734025</v>
      </c>
      <c r="L18" s="10">
        <v>72.772359500276806</v>
      </c>
    </row>
    <row r="19" spans="2:12" x14ac:dyDescent="0.25">
      <c r="B19" s="93"/>
      <c r="C19" s="83"/>
      <c r="D19" s="8" t="s">
        <v>65</v>
      </c>
      <c r="E19" s="10">
        <v>43.248766052088598</v>
      </c>
      <c r="F19" s="10">
        <v>43.038595388883301</v>
      </c>
      <c r="G19" s="10">
        <v>44.015183839520397</v>
      </c>
      <c r="H19" s="10">
        <v>46.139451803665402</v>
      </c>
      <c r="I19" s="10">
        <v>47.9235627108297</v>
      </c>
      <c r="J19" s="10">
        <v>49.028838842291997</v>
      </c>
      <c r="K19" s="10">
        <v>45.889722993789803</v>
      </c>
      <c r="L19" s="10">
        <v>49.870490076278401</v>
      </c>
    </row>
    <row r="20" spans="2:12" x14ac:dyDescent="0.25">
      <c r="B20" s="93"/>
      <c r="C20" s="83"/>
      <c r="D20" s="8" t="s">
        <v>45</v>
      </c>
      <c r="E20" s="10">
        <v>43.434055186135097</v>
      </c>
      <c r="F20" s="10">
        <v>43.331762523401601</v>
      </c>
      <c r="G20" s="10">
        <v>44.392279981531502</v>
      </c>
      <c r="H20" s="10">
        <v>46.714509038196198</v>
      </c>
      <c r="I20" s="10">
        <v>48.596912623935303</v>
      </c>
      <c r="J20" s="10">
        <v>50.338574968044</v>
      </c>
      <c r="K20" s="10">
        <v>47.577180839967397</v>
      </c>
      <c r="L20" s="10">
        <v>52.0185639567759</v>
      </c>
    </row>
    <row r="21" spans="2:12" x14ac:dyDescent="0.25">
      <c r="B21" s="93"/>
      <c r="C21" s="83" t="s">
        <v>45</v>
      </c>
      <c r="D21" s="8" t="s">
        <v>64</v>
      </c>
      <c r="E21" s="10">
        <v>100</v>
      </c>
      <c r="F21" s="10">
        <v>100</v>
      </c>
      <c r="G21" s="10">
        <v>100</v>
      </c>
      <c r="H21" s="10">
        <v>100</v>
      </c>
      <c r="I21" s="10">
        <v>100</v>
      </c>
      <c r="J21" s="10">
        <v>100</v>
      </c>
      <c r="K21" s="10">
        <v>100</v>
      </c>
      <c r="L21" s="10">
        <v>100</v>
      </c>
    </row>
    <row r="22" spans="2:12" x14ac:dyDescent="0.25">
      <c r="B22" s="93"/>
      <c r="C22" s="83"/>
      <c r="D22" s="8" t="s">
        <v>65</v>
      </c>
      <c r="E22" s="10">
        <v>100</v>
      </c>
      <c r="F22" s="10">
        <v>100</v>
      </c>
      <c r="G22" s="10">
        <v>100</v>
      </c>
      <c r="H22" s="10">
        <v>100</v>
      </c>
      <c r="I22" s="10">
        <v>100</v>
      </c>
      <c r="J22" s="10">
        <v>100</v>
      </c>
      <c r="K22" s="10">
        <v>100</v>
      </c>
      <c r="L22" s="10">
        <v>100</v>
      </c>
    </row>
    <row r="23" spans="2:12" x14ac:dyDescent="0.25">
      <c r="B23" s="94"/>
      <c r="C23" s="83"/>
      <c r="D23" s="8" t="s">
        <v>45</v>
      </c>
      <c r="E23" s="10">
        <v>100</v>
      </c>
      <c r="F23" s="10">
        <v>100</v>
      </c>
      <c r="G23" s="10">
        <v>100</v>
      </c>
      <c r="H23" s="10">
        <v>100</v>
      </c>
      <c r="I23" s="10">
        <v>100</v>
      </c>
      <c r="J23" s="10">
        <v>100</v>
      </c>
      <c r="K23" s="10">
        <v>100</v>
      </c>
      <c r="L23" s="10">
        <v>100</v>
      </c>
    </row>
    <row r="24" spans="2:12" x14ac:dyDescent="0.25">
      <c r="B24" s="92" t="s">
        <v>45</v>
      </c>
      <c r="C24" s="83" t="s">
        <v>74</v>
      </c>
      <c r="D24" s="8" t="s">
        <v>64</v>
      </c>
      <c r="E24" s="10">
        <v>31.5881986316239</v>
      </c>
      <c r="F24" s="10">
        <v>30.0497324069052</v>
      </c>
      <c r="G24" s="10">
        <v>27.105144139767798</v>
      </c>
      <c r="H24" s="10">
        <v>23.045499446309101</v>
      </c>
      <c r="I24" s="10">
        <v>21.000125472915901</v>
      </c>
      <c r="J24" s="10">
        <v>17.436087587317299</v>
      </c>
      <c r="K24" s="10">
        <v>22.329818279658902</v>
      </c>
      <c r="L24" s="10">
        <v>18.446255539698001</v>
      </c>
    </row>
    <row r="25" spans="2:12" x14ac:dyDescent="0.25">
      <c r="B25" s="93"/>
      <c r="C25" s="83"/>
      <c r="D25" s="8" t="s">
        <v>65</v>
      </c>
      <c r="E25" s="10">
        <v>41.593287230114299</v>
      </c>
      <c r="F25" s="10">
        <v>42.317972859582497</v>
      </c>
      <c r="G25" s="10">
        <v>41.903229321641199</v>
      </c>
      <c r="H25" s="10">
        <v>40.779468918398997</v>
      </c>
      <c r="I25" s="10">
        <v>39.689247622755701</v>
      </c>
      <c r="J25" s="10">
        <v>39.079135174219303</v>
      </c>
      <c r="K25" s="10">
        <v>43.428949427219599</v>
      </c>
      <c r="L25" s="10">
        <v>39.752794199413799</v>
      </c>
    </row>
    <row r="26" spans="2:12" x14ac:dyDescent="0.25">
      <c r="B26" s="93"/>
      <c r="C26" s="83"/>
      <c r="D26" s="8" t="s">
        <v>45</v>
      </c>
      <c r="E26" s="10">
        <v>41.478594754976399</v>
      </c>
      <c r="F26" s="10">
        <v>42.134132288192397</v>
      </c>
      <c r="G26" s="10">
        <v>41.640564095031898</v>
      </c>
      <c r="H26" s="10">
        <v>40.3277408007175</v>
      </c>
      <c r="I26" s="10">
        <v>39.072305122241097</v>
      </c>
      <c r="J26" s="10">
        <v>37.895440854996302</v>
      </c>
      <c r="K26" s="10">
        <v>41.842880746328703</v>
      </c>
      <c r="L26" s="10">
        <v>37.760459177386203</v>
      </c>
    </row>
    <row r="27" spans="2:12" x14ac:dyDescent="0.25">
      <c r="B27" s="93"/>
      <c r="C27" s="83" t="s">
        <v>75</v>
      </c>
      <c r="D27" s="8" t="s">
        <v>64</v>
      </c>
      <c r="E27" s="10">
        <v>68.411801368376103</v>
      </c>
      <c r="F27" s="10">
        <v>69.950267593094793</v>
      </c>
      <c r="G27" s="10">
        <v>72.894855860232198</v>
      </c>
      <c r="H27" s="10">
        <v>76.954500553690906</v>
      </c>
      <c r="I27" s="10">
        <v>78.999874527084103</v>
      </c>
      <c r="J27" s="10">
        <v>82.563912412682697</v>
      </c>
      <c r="K27" s="10">
        <v>77.670181720341105</v>
      </c>
      <c r="L27" s="10">
        <v>81.553744460301999</v>
      </c>
    </row>
    <row r="28" spans="2:12" x14ac:dyDescent="0.25">
      <c r="B28" s="93"/>
      <c r="C28" s="83"/>
      <c r="D28" s="8" t="s">
        <v>65</v>
      </c>
      <c r="E28" s="10">
        <v>58.406712769885701</v>
      </c>
      <c r="F28" s="10">
        <v>57.682027140417503</v>
      </c>
      <c r="G28" s="10">
        <v>58.096770678358801</v>
      </c>
      <c r="H28" s="10">
        <v>59.220531081601003</v>
      </c>
      <c r="I28" s="10">
        <v>60.310752377244299</v>
      </c>
      <c r="J28" s="10">
        <v>60.920864825780697</v>
      </c>
      <c r="K28" s="10">
        <v>56.571050572780401</v>
      </c>
      <c r="L28" s="10">
        <v>60.247205800586201</v>
      </c>
    </row>
    <row r="29" spans="2:12" x14ac:dyDescent="0.25">
      <c r="B29" s="93"/>
      <c r="C29" s="83"/>
      <c r="D29" s="8" t="s">
        <v>45</v>
      </c>
      <c r="E29" s="10">
        <v>58.521405245023601</v>
      </c>
      <c r="F29" s="10">
        <v>57.865867711807702</v>
      </c>
      <c r="G29" s="10">
        <v>58.359435904968102</v>
      </c>
      <c r="H29" s="10">
        <v>59.6722591992825</v>
      </c>
      <c r="I29" s="10">
        <v>60.927694877758903</v>
      </c>
      <c r="J29" s="10">
        <v>62.104559145003698</v>
      </c>
      <c r="K29" s="10">
        <v>58.157119253671297</v>
      </c>
      <c r="L29" s="10">
        <v>62.239540822613797</v>
      </c>
    </row>
    <row r="30" spans="2:12" x14ac:dyDescent="0.25">
      <c r="B30" s="93"/>
      <c r="C30" s="83" t="s">
        <v>45</v>
      </c>
      <c r="D30" s="8" t="s">
        <v>64</v>
      </c>
      <c r="E30" s="10">
        <v>100</v>
      </c>
      <c r="F30" s="10">
        <v>100</v>
      </c>
      <c r="G30" s="10">
        <v>100</v>
      </c>
      <c r="H30" s="10">
        <v>100</v>
      </c>
      <c r="I30" s="10">
        <v>100</v>
      </c>
      <c r="J30" s="10">
        <v>100</v>
      </c>
      <c r="K30" s="10">
        <v>100</v>
      </c>
      <c r="L30" s="10">
        <v>100</v>
      </c>
    </row>
    <row r="31" spans="2:12" x14ac:dyDescent="0.25">
      <c r="B31" s="93"/>
      <c r="C31" s="83"/>
      <c r="D31" s="8" t="s">
        <v>65</v>
      </c>
      <c r="E31" s="10">
        <v>100</v>
      </c>
      <c r="F31" s="10">
        <v>100</v>
      </c>
      <c r="G31" s="10">
        <v>100</v>
      </c>
      <c r="H31" s="10">
        <v>100</v>
      </c>
      <c r="I31" s="10">
        <v>100</v>
      </c>
      <c r="J31" s="10">
        <v>100</v>
      </c>
      <c r="K31" s="10">
        <v>100</v>
      </c>
      <c r="L31" s="10">
        <v>100</v>
      </c>
    </row>
    <row r="32" spans="2:12" x14ac:dyDescent="0.25">
      <c r="B32" s="94"/>
      <c r="C32" s="83"/>
      <c r="D32" s="8" t="s">
        <v>45</v>
      </c>
      <c r="E32" s="10">
        <v>100</v>
      </c>
      <c r="F32" s="10">
        <v>100</v>
      </c>
      <c r="G32" s="10">
        <v>100</v>
      </c>
      <c r="H32" s="10">
        <v>100</v>
      </c>
      <c r="I32" s="10">
        <v>100</v>
      </c>
      <c r="J32" s="10">
        <v>100</v>
      </c>
      <c r="K32" s="10">
        <v>100</v>
      </c>
      <c r="L32" s="10">
        <v>100</v>
      </c>
    </row>
    <row r="34" spans="2:12" x14ac:dyDescent="0.25">
      <c r="B34" s="79" t="s">
        <v>46</v>
      </c>
      <c r="C34" s="79"/>
      <c r="D34" s="79"/>
      <c r="E34" s="79"/>
      <c r="F34" s="79"/>
      <c r="G34" s="79"/>
      <c r="H34" s="79"/>
      <c r="I34" s="79"/>
      <c r="J34" s="79"/>
      <c r="K34" s="79"/>
      <c r="L34" s="79"/>
    </row>
    <row r="35" spans="2:12" x14ac:dyDescent="0.25">
      <c r="B35" s="15" t="s">
        <v>42</v>
      </c>
      <c r="C35" s="15" t="s">
        <v>73</v>
      </c>
      <c r="D35" s="15" t="s">
        <v>9</v>
      </c>
      <c r="E35" s="15">
        <v>2006</v>
      </c>
      <c r="F35" s="15">
        <v>2009</v>
      </c>
      <c r="G35" s="15">
        <v>2011</v>
      </c>
      <c r="H35" s="15">
        <v>2013</v>
      </c>
      <c r="I35" s="15">
        <v>2015</v>
      </c>
      <c r="J35" s="15">
        <v>2017</v>
      </c>
      <c r="K35" s="15">
        <v>2020</v>
      </c>
      <c r="L35" s="15">
        <v>2022</v>
      </c>
    </row>
    <row r="36" spans="2:12" x14ac:dyDescent="0.25">
      <c r="B36" s="92" t="s">
        <v>43</v>
      </c>
      <c r="C36" s="83" t="s">
        <v>74</v>
      </c>
      <c r="D36" s="8" t="s">
        <v>64</v>
      </c>
      <c r="E36" s="10">
        <v>2.3202512670828002</v>
      </c>
      <c r="F36" s="10">
        <v>3.3279792077370001</v>
      </c>
      <c r="G36" s="10">
        <v>2.0468408956488999</v>
      </c>
      <c r="H36" s="10">
        <v>1.7078052890621001</v>
      </c>
      <c r="I36" s="10">
        <v>1.0979937186788</v>
      </c>
      <c r="J36" s="10">
        <v>1.0234661002117</v>
      </c>
      <c r="K36" s="10">
        <v>1.0067715921905001</v>
      </c>
      <c r="L36" s="10">
        <v>0.63790647405230005</v>
      </c>
    </row>
    <row r="37" spans="2:12" x14ac:dyDescent="0.25">
      <c r="B37" s="93"/>
      <c r="C37" s="83"/>
      <c r="D37" s="8" t="s">
        <v>65</v>
      </c>
      <c r="E37" s="10">
        <v>0.2440251632721</v>
      </c>
      <c r="F37" s="10">
        <v>0.29535991154020003</v>
      </c>
      <c r="G37" s="10">
        <v>0.38555844548290003</v>
      </c>
      <c r="H37" s="10">
        <v>0.2729099497063</v>
      </c>
      <c r="I37" s="10">
        <v>0.22769734280260001</v>
      </c>
      <c r="J37" s="10">
        <v>0.22947465604190001</v>
      </c>
      <c r="K37" s="10">
        <v>0.28533641034910001</v>
      </c>
      <c r="L37" s="10">
        <v>0.22695912603439999</v>
      </c>
    </row>
    <row r="38" spans="2:12" x14ac:dyDescent="0.25">
      <c r="B38" s="93"/>
      <c r="C38" s="83"/>
      <c r="D38" s="8" t="s">
        <v>45</v>
      </c>
      <c r="E38" s="10">
        <v>0.2418938621524</v>
      </c>
      <c r="F38" s="10">
        <v>0.29571363127389999</v>
      </c>
      <c r="G38" s="10">
        <v>0.38034838396199999</v>
      </c>
      <c r="H38" s="10">
        <v>0.26581848810559999</v>
      </c>
      <c r="I38" s="10">
        <v>0.2278426728745</v>
      </c>
      <c r="J38" s="10">
        <v>0.2498366797456</v>
      </c>
      <c r="K38" s="10">
        <v>0.33474843505009999</v>
      </c>
      <c r="L38" s="10">
        <v>0.2287744921156</v>
      </c>
    </row>
    <row r="39" spans="2:12" x14ac:dyDescent="0.25">
      <c r="B39" s="93"/>
      <c r="C39" s="83" t="s">
        <v>75</v>
      </c>
      <c r="D39" s="8" t="s">
        <v>64</v>
      </c>
      <c r="E39" s="10">
        <v>2.3202512670828002</v>
      </c>
      <c r="F39" s="10">
        <v>3.3279792077370001</v>
      </c>
      <c r="G39" s="10">
        <v>2.0468408956488999</v>
      </c>
      <c r="H39" s="10">
        <v>1.7078052890621001</v>
      </c>
      <c r="I39" s="10">
        <v>1.0979937186788</v>
      </c>
      <c r="J39" s="10">
        <v>1.0234661002117</v>
      </c>
      <c r="K39" s="10">
        <v>1.0067715921905001</v>
      </c>
      <c r="L39" s="10">
        <v>0.63790647405230005</v>
      </c>
    </row>
    <row r="40" spans="2:12" x14ac:dyDescent="0.25">
      <c r="B40" s="93"/>
      <c r="C40" s="83"/>
      <c r="D40" s="8" t="s">
        <v>65</v>
      </c>
      <c r="E40" s="10">
        <v>0.2440251632721</v>
      </c>
      <c r="F40" s="10">
        <v>0.29535991154020003</v>
      </c>
      <c r="G40" s="10">
        <v>0.38555844548290003</v>
      </c>
      <c r="H40" s="10">
        <v>0.2729099497063</v>
      </c>
      <c r="I40" s="10">
        <v>0.22769734280260001</v>
      </c>
      <c r="J40" s="10">
        <v>0.22947465604190001</v>
      </c>
      <c r="K40" s="10">
        <v>0.28533641034910001</v>
      </c>
      <c r="L40" s="10">
        <v>0.22695912603439999</v>
      </c>
    </row>
    <row r="41" spans="2:12" x14ac:dyDescent="0.25">
      <c r="B41" s="93"/>
      <c r="C41" s="83"/>
      <c r="D41" s="8" t="s">
        <v>45</v>
      </c>
      <c r="E41" s="10">
        <v>0.2418938621524</v>
      </c>
      <c r="F41" s="10">
        <v>0.29571363127389999</v>
      </c>
      <c r="G41" s="10">
        <v>0.38034838396199999</v>
      </c>
      <c r="H41" s="10">
        <v>0.26581848810559999</v>
      </c>
      <c r="I41" s="10">
        <v>0.2278426728745</v>
      </c>
      <c r="J41" s="10">
        <v>0.2498366797456</v>
      </c>
      <c r="K41" s="10">
        <v>0.33474843505009999</v>
      </c>
      <c r="L41" s="10">
        <v>0.2287744921156</v>
      </c>
    </row>
    <row r="42" spans="2:12" x14ac:dyDescent="0.25">
      <c r="B42" s="93"/>
      <c r="C42" s="83" t="s">
        <v>45</v>
      </c>
      <c r="D42" s="8" t="s">
        <v>64</v>
      </c>
      <c r="E42" s="10">
        <v>0</v>
      </c>
      <c r="F42" s="10">
        <v>0</v>
      </c>
      <c r="G42" s="10">
        <v>0</v>
      </c>
      <c r="H42" s="10">
        <v>0</v>
      </c>
      <c r="I42" s="10">
        <v>0</v>
      </c>
      <c r="J42" s="10">
        <v>0</v>
      </c>
      <c r="K42" s="10">
        <v>0</v>
      </c>
      <c r="L42" s="10">
        <v>0</v>
      </c>
    </row>
    <row r="43" spans="2:12" x14ac:dyDescent="0.25">
      <c r="B43" s="93"/>
      <c r="C43" s="83"/>
      <c r="D43" s="8" t="s">
        <v>65</v>
      </c>
      <c r="E43" s="10">
        <v>0</v>
      </c>
      <c r="F43" s="10">
        <v>0</v>
      </c>
      <c r="G43" s="10">
        <v>0</v>
      </c>
      <c r="H43" s="10">
        <v>0</v>
      </c>
      <c r="I43" s="10">
        <v>0</v>
      </c>
      <c r="J43" s="10">
        <v>0</v>
      </c>
      <c r="K43" s="10">
        <v>0</v>
      </c>
      <c r="L43" s="10">
        <v>0</v>
      </c>
    </row>
    <row r="44" spans="2:12" x14ac:dyDescent="0.25">
      <c r="B44" s="94"/>
      <c r="C44" s="83"/>
      <c r="D44" s="8" t="s">
        <v>45</v>
      </c>
      <c r="E44" s="10">
        <v>0</v>
      </c>
      <c r="F44" s="10">
        <v>0</v>
      </c>
      <c r="G44" s="10">
        <v>0</v>
      </c>
      <c r="H44" s="10">
        <v>0</v>
      </c>
      <c r="I44" s="10">
        <v>0</v>
      </c>
      <c r="J44" s="10">
        <v>0</v>
      </c>
      <c r="K44" s="10">
        <v>0</v>
      </c>
      <c r="L44" s="10">
        <v>0</v>
      </c>
    </row>
    <row r="45" spans="2:12" x14ac:dyDescent="0.25">
      <c r="B45" s="92" t="s">
        <v>44</v>
      </c>
      <c r="C45" s="83" t="s">
        <v>74</v>
      </c>
      <c r="D45" s="8" t="s">
        <v>64</v>
      </c>
      <c r="E45" s="10">
        <v>2.4288599312564001</v>
      </c>
      <c r="F45" s="10">
        <v>2.8151424084625001</v>
      </c>
      <c r="G45" s="10">
        <v>2.3761688264079002</v>
      </c>
      <c r="H45" s="10">
        <v>2.1353052123534</v>
      </c>
      <c r="I45" s="10">
        <v>1.5515650794697999</v>
      </c>
      <c r="J45" s="10">
        <v>1.4873213744681</v>
      </c>
      <c r="K45" s="10">
        <v>1.6262690024462001</v>
      </c>
      <c r="L45" s="10">
        <v>1.0432357976085</v>
      </c>
    </row>
    <row r="46" spans="2:12" x14ac:dyDescent="0.25">
      <c r="B46" s="93"/>
      <c r="C46" s="83"/>
      <c r="D46" s="8" t="s">
        <v>65</v>
      </c>
      <c r="E46" s="10">
        <v>0.2810304721006</v>
      </c>
      <c r="F46" s="10">
        <v>0.34891681987880002</v>
      </c>
      <c r="G46" s="10">
        <v>0.47402607669579999</v>
      </c>
      <c r="H46" s="10">
        <v>0.3667538136313</v>
      </c>
      <c r="I46" s="10">
        <v>0.25495892064699999</v>
      </c>
      <c r="J46" s="10">
        <v>0.2747578214286</v>
      </c>
      <c r="K46" s="10">
        <v>0.29387454288429998</v>
      </c>
      <c r="L46" s="10">
        <v>0.242650425877</v>
      </c>
    </row>
    <row r="47" spans="2:12" x14ac:dyDescent="0.25">
      <c r="B47" s="93"/>
      <c r="C47" s="83"/>
      <c r="D47" s="8" t="s">
        <v>45</v>
      </c>
      <c r="E47" s="10">
        <v>0.27722567485339999</v>
      </c>
      <c r="F47" s="10">
        <v>0.34633685763619998</v>
      </c>
      <c r="G47" s="10">
        <v>0.46725778787259997</v>
      </c>
      <c r="H47" s="10">
        <v>0.3646281494893</v>
      </c>
      <c r="I47" s="10">
        <v>0.2473901642305</v>
      </c>
      <c r="J47" s="10">
        <v>0.32923493898049999</v>
      </c>
      <c r="K47" s="10">
        <v>0.28728262152459999</v>
      </c>
      <c r="L47" s="10">
        <v>0.25945863463129998</v>
      </c>
    </row>
    <row r="48" spans="2:12" x14ac:dyDescent="0.25">
      <c r="B48" s="93"/>
      <c r="C48" s="83" t="s">
        <v>75</v>
      </c>
      <c r="D48" s="8" t="s">
        <v>64</v>
      </c>
      <c r="E48" s="10">
        <v>2.4288599312564001</v>
      </c>
      <c r="F48" s="10">
        <v>2.8151424084625001</v>
      </c>
      <c r="G48" s="10">
        <v>2.3761688264079002</v>
      </c>
      <c r="H48" s="10">
        <v>2.1353052123534</v>
      </c>
      <c r="I48" s="10">
        <v>1.5515650794697999</v>
      </c>
      <c r="J48" s="10">
        <v>1.4873213744681</v>
      </c>
      <c r="K48" s="10">
        <v>1.6262690024462001</v>
      </c>
      <c r="L48" s="10">
        <v>1.0432357976085</v>
      </c>
    </row>
    <row r="49" spans="2:12" x14ac:dyDescent="0.25">
      <c r="B49" s="93"/>
      <c r="C49" s="83"/>
      <c r="D49" s="8" t="s">
        <v>65</v>
      </c>
      <c r="E49" s="10">
        <v>0.2810304721006</v>
      </c>
      <c r="F49" s="10">
        <v>0.34891681987880002</v>
      </c>
      <c r="G49" s="10">
        <v>0.47402607669579999</v>
      </c>
      <c r="H49" s="10">
        <v>0.3667538136313</v>
      </c>
      <c r="I49" s="10">
        <v>0.25495892064699999</v>
      </c>
      <c r="J49" s="10">
        <v>0.2747578214286</v>
      </c>
      <c r="K49" s="10">
        <v>0.29387454288429998</v>
      </c>
      <c r="L49" s="10">
        <v>0.242650425877</v>
      </c>
    </row>
    <row r="50" spans="2:12" x14ac:dyDescent="0.25">
      <c r="B50" s="93"/>
      <c r="C50" s="83"/>
      <c r="D50" s="8" t="s">
        <v>45</v>
      </c>
      <c r="E50" s="10">
        <v>0.27722567485339999</v>
      </c>
      <c r="F50" s="10">
        <v>0.34633685763619998</v>
      </c>
      <c r="G50" s="10">
        <v>0.46725778787259997</v>
      </c>
      <c r="H50" s="10">
        <v>0.3646281494893</v>
      </c>
      <c r="I50" s="10">
        <v>0.2473901642305</v>
      </c>
      <c r="J50" s="10">
        <v>0.32923493898049999</v>
      </c>
      <c r="K50" s="10">
        <v>0.28728262152459999</v>
      </c>
      <c r="L50" s="10">
        <v>0.25945863463129998</v>
      </c>
    </row>
    <row r="51" spans="2:12" x14ac:dyDescent="0.25">
      <c r="B51" s="93"/>
      <c r="C51" s="83" t="s">
        <v>45</v>
      </c>
      <c r="D51" s="8" t="s">
        <v>64</v>
      </c>
      <c r="E51" s="10">
        <v>0</v>
      </c>
      <c r="F51" s="10">
        <v>0</v>
      </c>
      <c r="G51" s="10">
        <v>0</v>
      </c>
      <c r="H51" s="10">
        <v>0</v>
      </c>
      <c r="I51" s="10">
        <v>0</v>
      </c>
      <c r="J51" s="10">
        <v>0</v>
      </c>
      <c r="K51" s="10">
        <v>0</v>
      </c>
      <c r="L51" s="10">
        <v>0</v>
      </c>
    </row>
    <row r="52" spans="2:12" x14ac:dyDescent="0.25">
      <c r="B52" s="93"/>
      <c r="C52" s="83"/>
      <c r="D52" s="8" t="s">
        <v>65</v>
      </c>
      <c r="E52" s="10">
        <v>0</v>
      </c>
      <c r="F52" s="10">
        <v>0</v>
      </c>
      <c r="G52" s="10">
        <v>0</v>
      </c>
      <c r="H52" s="10">
        <v>0</v>
      </c>
      <c r="I52" s="10">
        <v>0</v>
      </c>
      <c r="J52" s="10">
        <v>0</v>
      </c>
      <c r="K52" s="10">
        <v>0</v>
      </c>
      <c r="L52" s="10">
        <v>0</v>
      </c>
    </row>
    <row r="53" spans="2:12" x14ac:dyDescent="0.25">
      <c r="B53" s="94"/>
      <c r="C53" s="83"/>
      <c r="D53" s="8" t="s">
        <v>45</v>
      </c>
      <c r="E53" s="10">
        <v>0</v>
      </c>
      <c r="F53" s="10">
        <v>0</v>
      </c>
      <c r="G53" s="10">
        <v>0</v>
      </c>
      <c r="H53" s="10">
        <v>0</v>
      </c>
      <c r="I53" s="10">
        <v>0</v>
      </c>
      <c r="J53" s="10">
        <v>0</v>
      </c>
      <c r="K53" s="10">
        <v>0</v>
      </c>
      <c r="L53" s="10">
        <v>0</v>
      </c>
    </row>
    <row r="54" spans="2:12" x14ac:dyDescent="0.25">
      <c r="B54" s="92" t="s">
        <v>45</v>
      </c>
      <c r="C54" s="83" t="s">
        <v>74</v>
      </c>
      <c r="D54" s="8" t="s">
        <v>64</v>
      </c>
      <c r="E54" s="10">
        <v>1.9533839470942</v>
      </c>
      <c r="F54" s="10">
        <v>2.6003757524086999</v>
      </c>
      <c r="G54" s="10">
        <v>1.4917321020708001</v>
      </c>
      <c r="H54" s="10">
        <v>1.4699535995876001</v>
      </c>
      <c r="I54" s="10">
        <v>1.1066951361809001</v>
      </c>
      <c r="J54" s="10">
        <v>1.1663999274956001</v>
      </c>
      <c r="K54" s="10">
        <v>1.1506984779302001</v>
      </c>
      <c r="L54" s="10">
        <v>0.62794587935370005</v>
      </c>
    </row>
    <row r="55" spans="2:12" x14ac:dyDescent="0.25">
      <c r="B55" s="93"/>
      <c r="C55" s="83"/>
      <c r="D55" s="8" t="s">
        <v>65</v>
      </c>
      <c r="E55" s="10">
        <v>0.2016951095208</v>
      </c>
      <c r="F55" s="10">
        <v>0.26071779991069999</v>
      </c>
      <c r="G55" s="10">
        <v>0.34069980727139998</v>
      </c>
      <c r="H55" s="10">
        <v>0.26358752149109999</v>
      </c>
      <c r="I55" s="10">
        <v>0.1895068102761</v>
      </c>
      <c r="J55" s="10">
        <v>0.20406194644039999</v>
      </c>
      <c r="K55" s="10">
        <v>0.2254009088408</v>
      </c>
      <c r="L55" s="10">
        <v>0.18813163878719999</v>
      </c>
    </row>
    <row r="56" spans="2:12" x14ac:dyDescent="0.25">
      <c r="B56" s="93"/>
      <c r="C56" s="83"/>
      <c r="D56" s="8" t="s">
        <v>45</v>
      </c>
      <c r="E56" s="10">
        <v>0.19856288149109999</v>
      </c>
      <c r="F56" s="10">
        <v>0.25911665828120001</v>
      </c>
      <c r="G56" s="10">
        <v>0.33877348279269998</v>
      </c>
      <c r="H56" s="10">
        <v>0.25561521564090001</v>
      </c>
      <c r="I56" s="10">
        <v>0.1918325920059</v>
      </c>
      <c r="J56" s="10">
        <v>0.25571346656080002</v>
      </c>
      <c r="K56" s="10">
        <v>0.25127958125830002</v>
      </c>
      <c r="L56" s="10">
        <v>0.2015224547976</v>
      </c>
    </row>
    <row r="57" spans="2:12" x14ac:dyDescent="0.25">
      <c r="B57" s="93"/>
      <c r="C57" s="83" t="s">
        <v>75</v>
      </c>
      <c r="D57" s="8" t="s">
        <v>64</v>
      </c>
      <c r="E57" s="10">
        <v>1.9533839470942</v>
      </c>
      <c r="F57" s="10">
        <v>2.6003757524086999</v>
      </c>
      <c r="G57" s="10">
        <v>1.4917321020708001</v>
      </c>
      <c r="H57" s="10">
        <v>1.4699535995876001</v>
      </c>
      <c r="I57" s="10">
        <v>1.1066951361809001</v>
      </c>
      <c r="J57" s="10">
        <v>1.1663999274956001</v>
      </c>
      <c r="K57" s="10">
        <v>1.1506984779302001</v>
      </c>
      <c r="L57" s="10">
        <v>0.62794587935370005</v>
      </c>
    </row>
    <row r="58" spans="2:12" x14ac:dyDescent="0.25">
      <c r="B58" s="93"/>
      <c r="C58" s="83"/>
      <c r="D58" s="8" t="s">
        <v>65</v>
      </c>
      <c r="E58" s="10">
        <v>0.2016951095208</v>
      </c>
      <c r="F58" s="10">
        <v>0.26071779991069999</v>
      </c>
      <c r="G58" s="10">
        <v>0.34069980727139998</v>
      </c>
      <c r="H58" s="10">
        <v>0.26358752149109999</v>
      </c>
      <c r="I58" s="10">
        <v>0.1895068102761</v>
      </c>
      <c r="J58" s="10">
        <v>0.20406194644039999</v>
      </c>
      <c r="K58" s="10">
        <v>0.2254009088408</v>
      </c>
      <c r="L58" s="10">
        <v>0.18813163878719999</v>
      </c>
    </row>
    <row r="59" spans="2:12" x14ac:dyDescent="0.25">
      <c r="B59" s="93"/>
      <c r="C59" s="83"/>
      <c r="D59" s="8" t="s">
        <v>45</v>
      </c>
      <c r="E59" s="10">
        <v>0.19856288149109999</v>
      </c>
      <c r="F59" s="10">
        <v>0.25911665828120001</v>
      </c>
      <c r="G59" s="10">
        <v>0.33877348279269998</v>
      </c>
      <c r="H59" s="10">
        <v>0.25561521564090001</v>
      </c>
      <c r="I59" s="10">
        <v>0.1918325920059</v>
      </c>
      <c r="J59" s="10">
        <v>0.25571346656080002</v>
      </c>
      <c r="K59" s="10">
        <v>0.25127958125830002</v>
      </c>
      <c r="L59" s="10">
        <v>0.2015224547976</v>
      </c>
    </row>
    <row r="60" spans="2:12" x14ac:dyDescent="0.25">
      <c r="B60" s="93"/>
      <c r="C60" s="83" t="s">
        <v>45</v>
      </c>
      <c r="D60" s="8" t="s">
        <v>64</v>
      </c>
      <c r="E60" s="10">
        <v>0</v>
      </c>
      <c r="F60" s="10">
        <v>0</v>
      </c>
      <c r="G60" s="10">
        <v>0</v>
      </c>
      <c r="H60" s="10">
        <v>0</v>
      </c>
      <c r="I60" s="10">
        <v>0</v>
      </c>
      <c r="J60" s="10">
        <v>0</v>
      </c>
      <c r="K60" s="10">
        <v>0</v>
      </c>
      <c r="L60" s="10">
        <v>0</v>
      </c>
    </row>
    <row r="61" spans="2:12" x14ac:dyDescent="0.25">
      <c r="B61" s="93"/>
      <c r="C61" s="83"/>
      <c r="D61" s="8" t="s">
        <v>65</v>
      </c>
      <c r="E61" s="10">
        <v>0</v>
      </c>
      <c r="F61" s="10">
        <v>0</v>
      </c>
      <c r="G61" s="10">
        <v>0</v>
      </c>
      <c r="H61" s="10">
        <v>0</v>
      </c>
      <c r="I61" s="10">
        <v>0</v>
      </c>
      <c r="J61" s="10">
        <v>0</v>
      </c>
      <c r="K61" s="10">
        <v>0</v>
      </c>
      <c r="L61" s="10">
        <v>0</v>
      </c>
    </row>
    <row r="62" spans="2:12" x14ac:dyDescent="0.25">
      <c r="B62" s="94"/>
      <c r="C62" s="83"/>
      <c r="D62" s="8" t="s">
        <v>45</v>
      </c>
      <c r="E62" s="10">
        <v>0</v>
      </c>
      <c r="F62" s="10">
        <v>0</v>
      </c>
      <c r="G62" s="10">
        <v>0</v>
      </c>
      <c r="H62" s="10">
        <v>0</v>
      </c>
      <c r="I62" s="10">
        <v>0</v>
      </c>
      <c r="J62" s="10">
        <v>0</v>
      </c>
      <c r="K62" s="10">
        <v>0</v>
      </c>
      <c r="L62" s="10">
        <v>0</v>
      </c>
    </row>
    <row r="64" spans="2:12" x14ac:dyDescent="0.25">
      <c r="B64" s="79" t="s">
        <v>77</v>
      </c>
      <c r="C64" s="79"/>
      <c r="D64" s="79"/>
      <c r="E64" s="79"/>
      <c r="F64" s="79"/>
      <c r="G64" s="79"/>
      <c r="H64" s="79"/>
      <c r="I64" s="79"/>
      <c r="J64" s="79"/>
      <c r="K64" s="79"/>
      <c r="L64" s="79"/>
    </row>
    <row r="65" spans="2:12" x14ac:dyDescent="0.25">
      <c r="B65" s="15" t="s">
        <v>42</v>
      </c>
      <c r="C65" s="15" t="s">
        <v>73</v>
      </c>
      <c r="D65" s="15" t="s">
        <v>9</v>
      </c>
      <c r="E65" s="15">
        <v>2006</v>
      </c>
      <c r="F65" s="15">
        <v>2009</v>
      </c>
      <c r="G65" s="15">
        <v>2011</v>
      </c>
      <c r="H65" s="15">
        <v>2013</v>
      </c>
      <c r="I65" s="15">
        <v>2015</v>
      </c>
      <c r="J65" s="15">
        <v>2017</v>
      </c>
      <c r="K65" s="15">
        <v>2020</v>
      </c>
      <c r="L65" s="15">
        <v>2022</v>
      </c>
    </row>
    <row r="66" spans="2:12" x14ac:dyDescent="0.25">
      <c r="B66" s="92" t="s">
        <v>43</v>
      </c>
      <c r="C66" s="83" t="s">
        <v>74</v>
      </c>
      <c r="D66" s="8" t="s">
        <v>64</v>
      </c>
      <c r="E66" s="11">
        <v>170</v>
      </c>
      <c r="F66" s="11">
        <v>171</v>
      </c>
      <c r="G66" s="11">
        <v>228</v>
      </c>
      <c r="H66" s="11">
        <v>253</v>
      </c>
      <c r="I66" s="11">
        <v>302</v>
      </c>
      <c r="J66" s="11">
        <v>387</v>
      </c>
      <c r="K66" s="11">
        <v>610</v>
      </c>
      <c r="L66" s="11">
        <v>574</v>
      </c>
    </row>
    <row r="67" spans="2:12" x14ac:dyDescent="0.25">
      <c r="B67" s="93"/>
      <c r="C67" s="83"/>
      <c r="D67" s="8" t="s">
        <v>65</v>
      </c>
      <c r="E67" s="11">
        <v>28879</v>
      </c>
      <c r="F67" s="11">
        <v>29087</v>
      </c>
      <c r="G67" s="11">
        <v>22019</v>
      </c>
      <c r="H67" s="11">
        <v>23830</v>
      </c>
      <c r="I67" s="11">
        <v>29781</v>
      </c>
      <c r="J67" s="11">
        <v>24102</v>
      </c>
      <c r="K67" s="11">
        <v>23552</v>
      </c>
      <c r="L67" s="11">
        <v>24321</v>
      </c>
    </row>
    <row r="68" spans="2:12" x14ac:dyDescent="0.25">
      <c r="B68" s="93"/>
      <c r="C68" s="83"/>
      <c r="D68" s="8" t="s">
        <v>45</v>
      </c>
      <c r="E68" s="11">
        <v>29049</v>
      </c>
      <c r="F68" s="11">
        <v>29258</v>
      </c>
      <c r="G68" s="11">
        <v>22247</v>
      </c>
      <c r="H68" s="11">
        <v>24083</v>
      </c>
      <c r="I68" s="11">
        <v>30083</v>
      </c>
      <c r="J68" s="11">
        <v>24489</v>
      </c>
      <c r="K68" s="11">
        <v>24162</v>
      </c>
      <c r="L68" s="11">
        <v>24895</v>
      </c>
    </row>
    <row r="69" spans="2:12" x14ac:dyDescent="0.25">
      <c r="B69" s="93"/>
      <c r="C69" s="83" t="s">
        <v>75</v>
      </c>
      <c r="D69" s="8" t="s">
        <v>64</v>
      </c>
      <c r="E69" s="11">
        <v>547</v>
      </c>
      <c r="F69" s="11">
        <v>531</v>
      </c>
      <c r="G69" s="11">
        <v>828</v>
      </c>
      <c r="H69" s="11">
        <v>1138</v>
      </c>
      <c r="I69" s="11">
        <v>1610</v>
      </c>
      <c r="J69" s="11">
        <v>2373</v>
      </c>
      <c r="K69" s="11">
        <v>2722</v>
      </c>
      <c r="L69" s="11">
        <v>4023</v>
      </c>
    </row>
    <row r="70" spans="2:12" x14ac:dyDescent="0.25">
      <c r="B70" s="93"/>
      <c r="C70" s="83"/>
      <c r="D70" s="8" t="s">
        <v>65</v>
      </c>
      <c r="E70" s="11">
        <v>70472</v>
      </c>
      <c r="F70" s="11">
        <v>63381</v>
      </c>
      <c r="G70" s="11">
        <v>50140</v>
      </c>
      <c r="H70" s="11">
        <v>54532</v>
      </c>
      <c r="I70" s="11">
        <v>67599</v>
      </c>
      <c r="J70" s="11">
        <v>54419</v>
      </c>
      <c r="K70" s="11">
        <v>40178</v>
      </c>
      <c r="L70" s="11">
        <v>47673</v>
      </c>
    </row>
    <row r="71" spans="2:12" x14ac:dyDescent="0.25">
      <c r="B71" s="93"/>
      <c r="C71" s="83"/>
      <c r="D71" s="8" t="s">
        <v>45</v>
      </c>
      <c r="E71" s="11">
        <v>71019</v>
      </c>
      <c r="F71" s="11">
        <v>63912</v>
      </c>
      <c r="G71" s="11">
        <v>50968</v>
      </c>
      <c r="H71" s="11">
        <v>55670</v>
      </c>
      <c r="I71" s="11">
        <v>69209</v>
      </c>
      <c r="J71" s="11">
        <v>56792</v>
      </c>
      <c r="K71" s="11">
        <v>42900</v>
      </c>
      <c r="L71" s="11">
        <v>51696</v>
      </c>
    </row>
    <row r="72" spans="2:12" x14ac:dyDescent="0.25">
      <c r="B72" s="93"/>
      <c r="C72" s="83" t="s">
        <v>45</v>
      </c>
      <c r="D72" s="8" t="s">
        <v>64</v>
      </c>
      <c r="E72" s="11">
        <v>717</v>
      </c>
      <c r="F72" s="11">
        <v>702</v>
      </c>
      <c r="G72" s="11">
        <v>1056</v>
      </c>
      <c r="H72" s="11">
        <v>1391</v>
      </c>
      <c r="I72" s="11">
        <v>1912</v>
      </c>
      <c r="J72" s="11">
        <v>2760</v>
      </c>
      <c r="K72" s="11">
        <v>3332</v>
      </c>
      <c r="L72" s="11">
        <v>4597</v>
      </c>
    </row>
    <row r="73" spans="2:12" x14ac:dyDescent="0.25">
      <c r="B73" s="93"/>
      <c r="C73" s="83"/>
      <c r="D73" s="8" t="s">
        <v>65</v>
      </c>
      <c r="E73" s="11">
        <v>99351</v>
      </c>
      <c r="F73" s="11">
        <v>92468</v>
      </c>
      <c r="G73" s="11">
        <v>72159</v>
      </c>
      <c r="H73" s="11">
        <v>78362</v>
      </c>
      <c r="I73" s="11">
        <v>97380</v>
      </c>
      <c r="J73" s="11">
        <v>78521</v>
      </c>
      <c r="K73" s="11">
        <v>63730</v>
      </c>
      <c r="L73" s="11">
        <v>71994</v>
      </c>
    </row>
    <row r="74" spans="2:12" x14ac:dyDescent="0.25">
      <c r="B74" s="94"/>
      <c r="C74" s="83"/>
      <c r="D74" s="8" t="s">
        <v>45</v>
      </c>
      <c r="E74" s="11">
        <v>100068</v>
      </c>
      <c r="F74" s="11">
        <v>93170</v>
      </c>
      <c r="G74" s="11">
        <v>73215</v>
      </c>
      <c r="H74" s="11">
        <v>79753</v>
      </c>
      <c r="I74" s="11">
        <v>99292</v>
      </c>
      <c r="J74" s="11">
        <v>81281</v>
      </c>
      <c r="K74" s="11">
        <v>67062</v>
      </c>
      <c r="L74" s="11">
        <v>76591</v>
      </c>
    </row>
    <row r="75" spans="2:12" x14ac:dyDescent="0.25">
      <c r="B75" s="92" t="s">
        <v>44</v>
      </c>
      <c r="C75" s="83" t="s">
        <v>74</v>
      </c>
      <c r="D75" s="8" t="s">
        <v>64</v>
      </c>
      <c r="E75" s="11">
        <v>417</v>
      </c>
      <c r="F75" s="11">
        <v>410</v>
      </c>
      <c r="G75" s="11">
        <v>544</v>
      </c>
      <c r="H75" s="11">
        <v>721</v>
      </c>
      <c r="I75" s="11">
        <v>815</v>
      </c>
      <c r="J75" s="11">
        <v>1008</v>
      </c>
      <c r="K75" s="11">
        <v>1510</v>
      </c>
      <c r="L75" s="11">
        <v>1725</v>
      </c>
    </row>
    <row r="76" spans="2:12" x14ac:dyDescent="0.25">
      <c r="B76" s="93"/>
      <c r="C76" s="83"/>
      <c r="D76" s="8" t="s">
        <v>65</v>
      </c>
      <c r="E76" s="11">
        <v>66490</v>
      </c>
      <c r="F76" s="11">
        <v>62919</v>
      </c>
      <c r="G76" s="11">
        <v>47722</v>
      </c>
      <c r="H76" s="11">
        <v>51112</v>
      </c>
      <c r="I76" s="11">
        <v>61880</v>
      </c>
      <c r="J76" s="11">
        <v>48670</v>
      </c>
      <c r="K76" s="11">
        <v>43463</v>
      </c>
      <c r="L76" s="11">
        <v>44996</v>
      </c>
    </row>
    <row r="77" spans="2:12" x14ac:dyDescent="0.25">
      <c r="B77" s="93"/>
      <c r="C77" s="83"/>
      <c r="D77" s="8" t="s">
        <v>45</v>
      </c>
      <c r="E77" s="11">
        <v>66907</v>
      </c>
      <c r="F77" s="11">
        <v>63329</v>
      </c>
      <c r="G77" s="11">
        <v>48266</v>
      </c>
      <c r="H77" s="11">
        <v>51833</v>
      </c>
      <c r="I77" s="11">
        <v>62695</v>
      </c>
      <c r="J77" s="11">
        <v>49678</v>
      </c>
      <c r="K77" s="11">
        <v>44973</v>
      </c>
      <c r="L77" s="11">
        <v>46721</v>
      </c>
    </row>
    <row r="78" spans="2:12" x14ac:dyDescent="0.25">
      <c r="B78" s="93"/>
      <c r="C78" s="83" t="s">
        <v>75</v>
      </c>
      <c r="D78" s="8" t="s">
        <v>64</v>
      </c>
      <c r="E78" s="11">
        <v>456</v>
      </c>
      <c r="F78" s="11">
        <v>482</v>
      </c>
      <c r="G78" s="11">
        <v>825</v>
      </c>
      <c r="H78" s="11">
        <v>1015</v>
      </c>
      <c r="I78" s="11">
        <v>1509</v>
      </c>
      <c r="J78" s="11">
        <v>2166</v>
      </c>
      <c r="K78" s="11">
        <v>2758</v>
      </c>
      <c r="L78" s="11">
        <v>3812</v>
      </c>
    </row>
    <row r="79" spans="2:12" x14ac:dyDescent="0.25">
      <c r="B79" s="93"/>
      <c r="C79" s="83"/>
      <c r="D79" s="8" t="s">
        <v>65</v>
      </c>
      <c r="E79" s="11">
        <v>37508</v>
      </c>
      <c r="F79" s="11">
        <v>35576</v>
      </c>
      <c r="G79" s="11">
        <v>33021</v>
      </c>
      <c r="H79" s="11">
        <v>37763</v>
      </c>
      <c r="I79" s="11">
        <v>47968</v>
      </c>
      <c r="J79" s="11">
        <v>40264</v>
      </c>
      <c r="K79" s="11">
        <v>33466</v>
      </c>
      <c r="L79" s="11">
        <v>37745</v>
      </c>
    </row>
    <row r="80" spans="2:12" x14ac:dyDescent="0.25">
      <c r="B80" s="93"/>
      <c r="C80" s="83"/>
      <c r="D80" s="8" t="s">
        <v>45</v>
      </c>
      <c r="E80" s="11">
        <v>37964</v>
      </c>
      <c r="F80" s="11">
        <v>36058</v>
      </c>
      <c r="G80" s="11">
        <v>33846</v>
      </c>
      <c r="H80" s="11">
        <v>38778</v>
      </c>
      <c r="I80" s="11">
        <v>49477</v>
      </c>
      <c r="J80" s="11">
        <v>42430</v>
      </c>
      <c r="K80" s="11">
        <v>36224</v>
      </c>
      <c r="L80" s="11">
        <v>41557</v>
      </c>
    </row>
    <row r="81" spans="2:12" x14ac:dyDescent="0.25">
      <c r="B81" s="93"/>
      <c r="C81" s="83" t="s">
        <v>45</v>
      </c>
      <c r="D81" s="8" t="s">
        <v>64</v>
      </c>
      <c r="E81" s="11">
        <v>873</v>
      </c>
      <c r="F81" s="11">
        <v>892</v>
      </c>
      <c r="G81" s="11">
        <v>1369</v>
      </c>
      <c r="H81" s="11">
        <v>1736</v>
      </c>
      <c r="I81" s="11">
        <v>2324</v>
      </c>
      <c r="J81" s="11">
        <v>3174</v>
      </c>
      <c r="K81" s="11">
        <v>4268</v>
      </c>
      <c r="L81" s="11">
        <v>5537</v>
      </c>
    </row>
    <row r="82" spans="2:12" x14ac:dyDescent="0.25">
      <c r="B82" s="93"/>
      <c r="C82" s="83"/>
      <c r="D82" s="8" t="s">
        <v>65</v>
      </c>
      <c r="E82" s="11">
        <v>103998</v>
      </c>
      <c r="F82" s="11">
        <v>98495</v>
      </c>
      <c r="G82" s="11">
        <v>80743</v>
      </c>
      <c r="H82" s="11">
        <v>88875</v>
      </c>
      <c r="I82" s="11">
        <v>109848</v>
      </c>
      <c r="J82" s="11">
        <v>88934</v>
      </c>
      <c r="K82" s="11">
        <v>76929</v>
      </c>
      <c r="L82" s="11">
        <v>82741</v>
      </c>
    </row>
    <row r="83" spans="2:12" x14ac:dyDescent="0.25">
      <c r="B83" s="94"/>
      <c r="C83" s="83"/>
      <c r="D83" s="8" t="s">
        <v>45</v>
      </c>
      <c r="E83" s="11">
        <v>104871</v>
      </c>
      <c r="F83" s="11">
        <v>99387</v>
      </c>
      <c r="G83" s="11">
        <v>82112</v>
      </c>
      <c r="H83" s="11">
        <v>90611</v>
      </c>
      <c r="I83" s="11">
        <v>112172</v>
      </c>
      <c r="J83" s="11">
        <v>92108</v>
      </c>
      <c r="K83" s="11">
        <v>81197</v>
      </c>
      <c r="L83" s="11">
        <v>88278</v>
      </c>
    </row>
    <row r="84" spans="2:12" x14ac:dyDescent="0.25">
      <c r="B84" s="92" t="s">
        <v>45</v>
      </c>
      <c r="C84" s="83" t="s">
        <v>74</v>
      </c>
      <c r="D84" s="8" t="s">
        <v>64</v>
      </c>
      <c r="E84" s="11">
        <v>587</v>
      </c>
      <c r="F84" s="11">
        <v>581</v>
      </c>
      <c r="G84" s="11">
        <v>772</v>
      </c>
      <c r="H84" s="11">
        <v>974</v>
      </c>
      <c r="I84" s="11">
        <v>1117</v>
      </c>
      <c r="J84" s="11">
        <v>1395</v>
      </c>
      <c r="K84" s="11">
        <v>2120</v>
      </c>
      <c r="L84" s="11">
        <v>2299</v>
      </c>
    </row>
    <row r="85" spans="2:12" x14ac:dyDescent="0.25">
      <c r="B85" s="93"/>
      <c r="C85" s="83"/>
      <c r="D85" s="8" t="s">
        <v>65</v>
      </c>
      <c r="E85" s="11">
        <v>95369</v>
      </c>
      <c r="F85" s="11">
        <v>92006</v>
      </c>
      <c r="G85" s="11">
        <v>69741</v>
      </c>
      <c r="H85" s="11">
        <v>74942</v>
      </c>
      <c r="I85" s="11">
        <v>91661</v>
      </c>
      <c r="J85" s="11">
        <v>72772</v>
      </c>
      <c r="K85" s="11">
        <v>67015</v>
      </c>
      <c r="L85" s="11">
        <v>69317</v>
      </c>
    </row>
    <row r="86" spans="2:12" x14ac:dyDescent="0.25">
      <c r="B86" s="93"/>
      <c r="C86" s="83"/>
      <c r="D86" s="8" t="s">
        <v>45</v>
      </c>
      <c r="E86" s="11">
        <v>95956</v>
      </c>
      <c r="F86" s="11">
        <v>92587</v>
      </c>
      <c r="G86" s="11">
        <v>70513</v>
      </c>
      <c r="H86" s="11">
        <v>75916</v>
      </c>
      <c r="I86" s="11">
        <v>92778</v>
      </c>
      <c r="J86" s="11">
        <v>74167</v>
      </c>
      <c r="K86" s="11">
        <v>69135</v>
      </c>
      <c r="L86" s="11">
        <v>71616</v>
      </c>
    </row>
    <row r="87" spans="2:12" x14ac:dyDescent="0.25">
      <c r="B87" s="93"/>
      <c r="C87" s="83" t="s">
        <v>75</v>
      </c>
      <c r="D87" s="8" t="s">
        <v>64</v>
      </c>
      <c r="E87" s="11">
        <v>1003</v>
      </c>
      <c r="F87" s="11">
        <v>1013</v>
      </c>
      <c r="G87" s="11">
        <v>1653</v>
      </c>
      <c r="H87" s="11">
        <v>2153</v>
      </c>
      <c r="I87" s="11">
        <v>3119</v>
      </c>
      <c r="J87" s="11">
        <v>4539</v>
      </c>
      <c r="K87" s="11">
        <v>5480</v>
      </c>
      <c r="L87" s="11">
        <v>7835</v>
      </c>
    </row>
    <row r="88" spans="2:12" x14ac:dyDescent="0.25">
      <c r="B88" s="93"/>
      <c r="C88" s="83"/>
      <c r="D88" s="8" t="s">
        <v>65</v>
      </c>
      <c r="E88" s="11">
        <v>107980</v>
      </c>
      <c r="F88" s="11">
        <v>98957</v>
      </c>
      <c r="G88" s="11">
        <v>83161</v>
      </c>
      <c r="H88" s="11">
        <v>92295</v>
      </c>
      <c r="I88" s="11">
        <v>115567</v>
      </c>
      <c r="J88" s="11">
        <v>94683</v>
      </c>
      <c r="K88" s="11">
        <v>73644</v>
      </c>
      <c r="L88" s="11">
        <v>85418</v>
      </c>
    </row>
    <row r="89" spans="2:12" x14ac:dyDescent="0.25">
      <c r="B89" s="93"/>
      <c r="C89" s="83"/>
      <c r="D89" s="8" t="s">
        <v>45</v>
      </c>
      <c r="E89" s="11">
        <v>108983</v>
      </c>
      <c r="F89" s="11">
        <v>99970</v>
      </c>
      <c r="G89" s="11">
        <v>84814</v>
      </c>
      <c r="H89" s="11">
        <v>94448</v>
      </c>
      <c r="I89" s="11">
        <v>118686</v>
      </c>
      <c r="J89" s="11">
        <v>99222</v>
      </c>
      <c r="K89" s="11">
        <v>79124</v>
      </c>
      <c r="L89" s="11">
        <v>93253</v>
      </c>
    </row>
    <row r="90" spans="2:12" x14ac:dyDescent="0.25">
      <c r="B90" s="93"/>
      <c r="C90" s="83" t="s">
        <v>45</v>
      </c>
      <c r="D90" s="8" t="s">
        <v>64</v>
      </c>
      <c r="E90" s="11">
        <v>1590</v>
      </c>
      <c r="F90" s="11">
        <v>1594</v>
      </c>
      <c r="G90" s="11">
        <v>2425</v>
      </c>
      <c r="H90" s="11">
        <v>3127</v>
      </c>
      <c r="I90" s="11">
        <v>4236</v>
      </c>
      <c r="J90" s="11">
        <v>5934</v>
      </c>
      <c r="K90" s="11">
        <v>7600</v>
      </c>
      <c r="L90" s="11">
        <v>10134</v>
      </c>
    </row>
    <row r="91" spans="2:12" x14ac:dyDescent="0.25">
      <c r="B91" s="93"/>
      <c r="C91" s="83"/>
      <c r="D91" s="8" t="s">
        <v>65</v>
      </c>
      <c r="E91" s="11">
        <v>203349</v>
      </c>
      <c r="F91" s="11">
        <v>190963</v>
      </c>
      <c r="G91" s="11">
        <v>152902</v>
      </c>
      <c r="H91" s="11">
        <v>167237</v>
      </c>
      <c r="I91" s="11">
        <v>207228</v>
      </c>
      <c r="J91" s="11">
        <v>167455</v>
      </c>
      <c r="K91" s="11">
        <v>140659</v>
      </c>
      <c r="L91" s="11">
        <v>154735</v>
      </c>
    </row>
    <row r="92" spans="2:12" x14ac:dyDescent="0.25">
      <c r="B92" s="94"/>
      <c r="C92" s="83"/>
      <c r="D92" s="8" t="s">
        <v>45</v>
      </c>
      <c r="E92" s="11">
        <v>204939</v>
      </c>
      <c r="F92" s="11">
        <v>192557</v>
      </c>
      <c r="G92" s="11">
        <v>155327</v>
      </c>
      <c r="H92" s="11">
        <v>170364</v>
      </c>
      <c r="I92" s="11">
        <v>211464</v>
      </c>
      <c r="J92" s="11">
        <v>173389</v>
      </c>
      <c r="K92" s="11">
        <v>148259</v>
      </c>
      <c r="L92" s="11">
        <v>164869</v>
      </c>
    </row>
    <row r="94" spans="2:12" x14ac:dyDescent="0.25">
      <c r="B94" s="79" t="s">
        <v>68</v>
      </c>
      <c r="C94" s="79"/>
      <c r="D94" s="79"/>
      <c r="E94" s="79"/>
      <c r="F94" s="79"/>
      <c r="G94" s="79"/>
      <c r="H94" s="79"/>
      <c r="I94" s="79"/>
      <c r="J94" s="79"/>
      <c r="K94" s="79"/>
      <c r="L94" s="79"/>
    </row>
    <row r="95" spans="2:12" x14ac:dyDescent="0.25">
      <c r="B95" s="15" t="s">
        <v>42</v>
      </c>
      <c r="C95" s="15" t="s">
        <v>73</v>
      </c>
      <c r="D95" s="15" t="s">
        <v>9</v>
      </c>
      <c r="E95" s="15">
        <v>2006</v>
      </c>
      <c r="F95" s="15">
        <v>2009</v>
      </c>
      <c r="G95" s="15">
        <v>2011</v>
      </c>
      <c r="H95" s="15">
        <v>2013</v>
      </c>
      <c r="I95" s="15">
        <v>2015</v>
      </c>
      <c r="J95" s="15">
        <v>2017</v>
      </c>
      <c r="K95" s="15">
        <v>2020</v>
      </c>
      <c r="L95" s="15">
        <v>2022</v>
      </c>
    </row>
    <row r="96" spans="2:12" x14ac:dyDescent="0.25">
      <c r="B96" s="92" t="s">
        <v>43</v>
      </c>
      <c r="C96" s="83" t="s">
        <v>74</v>
      </c>
      <c r="D96" s="8" t="s">
        <v>64</v>
      </c>
      <c r="E96" s="11">
        <v>12129</v>
      </c>
      <c r="F96" s="11">
        <v>20270</v>
      </c>
      <c r="G96" s="11">
        <v>16911</v>
      </c>
      <c r="H96" s="11">
        <v>23001</v>
      </c>
      <c r="I96" s="11">
        <v>24641</v>
      </c>
      <c r="J96" s="11">
        <v>37135</v>
      </c>
      <c r="K96" s="11">
        <v>74334</v>
      </c>
      <c r="L96" s="11">
        <v>66975</v>
      </c>
    </row>
    <row r="97" spans="2:12" x14ac:dyDescent="0.25">
      <c r="B97" s="93"/>
      <c r="C97" s="83"/>
      <c r="D97" s="8" t="s">
        <v>65</v>
      </c>
      <c r="E97" s="11">
        <v>1537197</v>
      </c>
      <c r="F97" s="11">
        <v>1679986</v>
      </c>
      <c r="G97" s="11">
        <v>1747980</v>
      </c>
      <c r="H97" s="11">
        <v>1769182</v>
      </c>
      <c r="I97" s="11">
        <v>1790348</v>
      </c>
      <c r="J97" s="11">
        <v>1796706</v>
      </c>
      <c r="K97" s="11">
        <v>2241442</v>
      </c>
      <c r="L97" s="11">
        <v>2044967</v>
      </c>
    </row>
    <row r="98" spans="2:12" x14ac:dyDescent="0.25">
      <c r="B98" s="93"/>
      <c r="C98" s="83"/>
      <c r="D98" s="8" t="s">
        <v>45</v>
      </c>
      <c r="E98" s="11">
        <v>1549326</v>
      </c>
      <c r="F98" s="11">
        <v>1700256</v>
      </c>
      <c r="G98" s="11">
        <v>1764891</v>
      </c>
      <c r="H98" s="11">
        <v>1792183</v>
      </c>
      <c r="I98" s="11">
        <v>1814989</v>
      </c>
      <c r="J98" s="11">
        <v>1833841</v>
      </c>
      <c r="K98" s="11">
        <v>2315776</v>
      </c>
      <c r="L98" s="11">
        <v>2111942</v>
      </c>
    </row>
    <row r="99" spans="2:12" x14ac:dyDescent="0.25">
      <c r="B99" s="93"/>
      <c r="C99" s="83" t="s">
        <v>75</v>
      </c>
      <c r="D99" s="8" t="s">
        <v>64</v>
      </c>
      <c r="E99" s="11">
        <v>51678</v>
      </c>
      <c r="F99" s="11">
        <v>73186</v>
      </c>
      <c r="G99" s="11">
        <v>89999</v>
      </c>
      <c r="H99" s="11">
        <v>145156</v>
      </c>
      <c r="I99" s="11">
        <v>208933</v>
      </c>
      <c r="J99" s="11">
        <v>371234</v>
      </c>
      <c r="K99" s="11">
        <v>497887</v>
      </c>
      <c r="L99" s="11">
        <v>659898</v>
      </c>
    </row>
    <row r="100" spans="2:12" x14ac:dyDescent="0.25">
      <c r="B100" s="93"/>
      <c r="C100" s="83"/>
      <c r="D100" s="8" t="s">
        <v>65</v>
      </c>
      <c r="E100" s="11">
        <v>4460454</v>
      </c>
      <c r="F100" s="11">
        <v>4572082</v>
      </c>
      <c r="G100" s="11">
        <v>4698048</v>
      </c>
      <c r="H100" s="11">
        <v>4779547</v>
      </c>
      <c r="I100" s="11">
        <v>4923994</v>
      </c>
      <c r="J100" s="11">
        <v>4969141</v>
      </c>
      <c r="K100" s="11">
        <v>4717037</v>
      </c>
      <c r="L100" s="11">
        <v>5026492</v>
      </c>
    </row>
    <row r="101" spans="2:12" x14ac:dyDescent="0.25">
      <c r="B101" s="93"/>
      <c r="C101" s="83"/>
      <c r="D101" s="8" t="s">
        <v>45</v>
      </c>
      <c r="E101" s="11">
        <v>4512132</v>
      </c>
      <c r="F101" s="11">
        <v>4645268</v>
      </c>
      <c r="G101" s="11">
        <v>4788047</v>
      </c>
      <c r="H101" s="11">
        <v>4924703</v>
      </c>
      <c r="I101" s="11">
        <v>5132927</v>
      </c>
      <c r="J101" s="11">
        <v>5340375</v>
      </c>
      <c r="K101" s="11">
        <v>5214924</v>
      </c>
      <c r="L101" s="11">
        <v>5686390</v>
      </c>
    </row>
    <row r="102" spans="2:12" x14ac:dyDescent="0.25">
      <c r="B102" s="93"/>
      <c r="C102" s="83" t="s">
        <v>45</v>
      </c>
      <c r="D102" s="8" t="s">
        <v>64</v>
      </c>
      <c r="E102" s="11">
        <v>63807</v>
      </c>
      <c r="F102" s="11">
        <v>93456</v>
      </c>
      <c r="G102" s="11">
        <v>106910</v>
      </c>
      <c r="H102" s="11">
        <v>168157</v>
      </c>
      <c r="I102" s="11">
        <v>233574</v>
      </c>
      <c r="J102" s="11">
        <v>408369</v>
      </c>
      <c r="K102" s="11">
        <v>572221</v>
      </c>
      <c r="L102" s="11">
        <v>726873</v>
      </c>
    </row>
    <row r="103" spans="2:12" x14ac:dyDescent="0.25">
      <c r="B103" s="93"/>
      <c r="C103" s="83"/>
      <c r="D103" s="8" t="s">
        <v>65</v>
      </c>
      <c r="E103" s="11">
        <v>5997651</v>
      </c>
      <c r="F103" s="11">
        <v>6252068</v>
      </c>
      <c r="G103" s="11">
        <v>6446028</v>
      </c>
      <c r="H103" s="11">
        <v>6548729</v>
      </c>
      <c r="I103" s="11">
        <v>6714342</v>
      </c>
      <c r="J103" s="11">
        <v>6765847</v>
      </c>
      <c r="K103" s="11">
        <v>6958479</v>
      </c>
      <c r="L103" s="11">
        <v>7071459</v>
      </c>
    </row>
    <row r="104" spans="2:12" x14ac:dyDescent="0.25">
      <c r="B104" s="94"/>
      <c r="C104" s="83"/>
      <c r="D104" s="8" t="s">
        <v>45</v>
      </c>
      <c r="E104" s="11">
        <v>6061458</v>
      </c>
      <c r="F104" s="11">
        <v>6345524</v>
      </c>
      <c r="G104" s="11">
        <v>6552938</v>
      </c>
      <c r="H104" s="11">
        <v>6716886</v>
      </c>
      <c r="I104" s="11">
        <v>6947916</v>
      </c>
      <c r="J104" s="11">
        <v>7174216</v>
      </c>
      <c r="K104" s="11">
        <v>7530700</v>
      </c>
      <c r="L104" s="11">
        <v>7798332</v>
      </c>
    </row>
    <row r="105" spans="2:12" x14ac:dyDescent="0.25">
      <c r="B105" s="92" t="s">
        <v>44</v>
      </c>
      <c r="C105" s="83" t="s">
        <v>74</v>
      </c>
      <c r="D105" s="8" t="s">
        <v>64</v>
      </c>
      <c r="E105" s="11">
        <v>32978</v>
      </c>
      <c r="F105" s="11">
        <v>38461</v>
      </c>
      <c r="G105" s="11">
        <v>47815</v>
      </c>
      <c r="H105" s="11">
        <v>57953</v>
      </c>
      <c r="I105" s="11">
        <v>74106</v>
      </c>
      <c r="J105" s="11">
        <v>102995</v>
      </c>
      <c r="K105" s="11">
        <v>184599</v>
      </c>
      <c r="L105" s="11">
        <v>208069</v>
      </c>
    </row>
    <row r="106" spans="2:12" x14ac:dyDescent="0.25">
      <c r="B106" s="93"/>
      <c r="C106" s="83"/>
      <c r="D106" s="8" t="s">
        <v>65</v>
      </c>
      <c r="E106" s="11">
        <v>3584585</v>
      </c>
      <c r="F106" s="11">
        <v>3756714</v>
      </c>
      <c r="G106" s="11">
        <v>3789339</v>
      </c>
      <c r="H106" s="11">
        <v>3711274</v>
      </c>
      <c r="I106" s="11">
        <v>3676547</v>
      </c>
      <c r="J106" s="11">
        <v>3631788</v>
      </c>
      <c r="K106" s="11">
        <v>3954181</v>
      </c>
      <c r="L106" s="11">
        <v>3701171</v>
      </c>
    </row>
    <row r="107" spans="2:12" x14ac:dyDescent="0.25">
      <c r="B107" s="93"/>
      <c r="C107" s="83"/>
      <c r="D107" s="8" t="s">
        <v>45</v>
      </c>
      <c r="E107" s="11">
        <v>3617563</v>
      </c>
      <c r="F107" s="11">
        <v>3795175</v>
      </c>
      <c r="G107" s="11">
        <v>3837154</v>
      </c>
      <c r="H107" s="11">
        <v>3769227</v>
      </c>
      <c r="I107" s="11">
        <v>3750653</v>
      </c>
      <c r="J107" s="11">
        <v>3734783</v>
      </c>
      <c r="K107" s="11">
        <v>4138780</v>
      </c>
      <c r="L107" s="11">
        <v>3909240</v>
      </c>
    </row>
    <row r="108" spans="2:12" x14ac:dyDescent="0.25">
      <c r="B108" s="93"/>
      <c r="C108" s="83" t="s">
        <v>75</v>
      </c>
      <c r="D108" s="8" t="s">
        <v>64</v>
      </c>
      <c r="E108" s="11">
        <v>46012</v>
      </c>
      <c r="F108" s="11">
        <v>63529</v>
      </c>
      <c r="G108" s="11">
        <v>84071</v>
      </c>
      <c r="H108" s="11">
        <v>125169</v>
      </c>
      <c r="I108" s="11">
        <v>162541</v>
      </c>
      <c r="J108" s="11">
        <v>292314</v>
      </c>
      <c r="K108" s="11">
        <v>402764</v>
      </c>
      <c r="L108" s="11">
        <v>556114</v>
      </c>
    </row>
    <row r="109" spans="2:12" x14ac:dyDescent="0.25">
      <c r="B109" s="93"/>
      <c r="C109" s="83"/>
      <c r="D109" s="8" t="s">
        <v>65</v>
      </c>
      <c r="E109" s="11">
        <v>2731727</v>
      </c>
      <c r="F109" s="11">
        <v>2838478</v>
      </c>
      <c r="G109" s="11">
        <v>2979173</v>
      </c>
      <c r="H109" s="11">
        <v>3179250</v>
      </c>
      <c r="I109" s="11">
        <v>3383358</v>
      </c>
      <c r="J109" s="11">
        <v>3493394</v>
      </c>
      <c r="K109" s="11">
        <v>3353453</v>
      </c>
      <c r="L109" s="11">
        <v>3682047</v>
      </c>
    </row>
    <row r="110" spans="2:12" x14ac:dyDescent="0.25">
      <c r="B110" s="93"/>
      <c r="C110" s="83"/>
      <c r="D110" s="8" t="s">
        <v>45</v>
      </c>
      <c r="E110" s="11">
        <v>2777739</v>
      </c>
      <c r="F110" s="11">
        <v>2902007</v>
      </c>
      <c r="G110" s="11">
        <v>3063244</v>
      </c>
      <c r="H110" s="11">
        <v>3304419</v>
      </c>
      <c r="I110" s="11">
        <v>3545899</v>
      </c>
      <c r="J110" s="11">
        <v>3785708</v>
      </c>
      <c r="K110" s="11">
        <v>3756217</v>
      </c>
      <c r="L110" s="11">
        <v>4238161</v>
      </c>
    </row>
    <row r="111" spans="2:12" x14ac:dyDescent="0.25">
      <c r="B111" s="93"/>
      <c r="C111" s="83" t="s">
        <v>45</v>
      </c>
      <c r="D111" s="8" t="s">
        <v>64</v>
      </c>
      <c r="E111" s="11">
        <v>78990</v>
      </c>
      <c r="F111" s="11">
        <v>101990</v>
      </c>
      <c r="G111" s="11">
        <v>131886</v>
      </c>
      <c r="H111" s="11">
        <v>183122</v>
      </c>
      <c r="I111" s="11">
        <v>236647</v>
      </c>
      <c r="J111" s="11">
        <v>395309</v>
      </c>
      <c r="K111" s="11">
        <v>587363</v>
      </c>
      <c r="L111" s="11">
        <v>764183</v>
      </c>
    </row>
    <row r="112" spans="2:12" x14ac:dyDescent="0.25">
      <c r="B112" s="93"/>
      <c r="C112" s="83"/>
      <c r="D112" s="8" t="s">
        <v>65</v>
      </c>
      <c r="E112" s="11">
        <v>6316312</v>
      </c>
      <c r="F112" s="11">
        <v>6595192</v>
      </c>
      <c r="G112" s="11">
        <v>6768512</v>
      </c>
      <c r="H112" s="11">
        <v>6890524</v>
      </c>
      <c r="I112" s="11">
        <v>7059905</v>
      </c>
      <c r="J112" s="11">
        <v>7125182</v>
      </c>
      <c r="K112" s="11">
        <v>7307634</v>
      </c>
      <c r="L112" s="11">
        <v>7383218</v>
      </c>
    </row>
    <row r="113" spans="2:12" x14ac:dyDescent="0.25">
      <c r="B113" s="94"/>
      <c r="C113" s="83"/>
      <c r="D113" s="8" t="s">
        <v>45</v>
      </c>
      <c r="E113" s="11">
        <v>6395302</v>
      </c>
      <c r="F113" s="11">
        <v>6697182</v>
      </c>
      <c r="G113" s="11">
        <v>6900398</v>
      </c>
      <c r="H113" s="11">
        <v>7073646</v>
      </c>
      <c r="I113" s="11">
        <v>7296552</v>
      </c>
      <c r="J113" s="11">
        <v>7520491</v>
      </c>
      <c r="K113" s="11">
        <v>7894997</v>
      </c>
      <c r="L113" s="11">
        <v>8147401</v>
      </c>
    </row>
    <row r="114" spans="2:12" x14ac:dyDescent="0.25">
      <c r="B114" s="92" t="s">
        <v>45</v>
      </c>
      <c r="C114" s="83" t="s">
        <v>74</v>
      </c>
      <c r="D114" s="8" t="s">
        <v>64</v>
      </c>
      <c r="E114" s="11">
        <f>+E96+E105</f>
        <v>45107</v>
      </c>
      <c r="F114" s="11">
        <f t="shared" ref="F114:L114" si="0">+F96+F105</f>
        <v>58731</v>
      </c>
      <c r="G114" s="11">
        <f t="shared" si="0"/>
        <v>64726</v>
      </c>
      <c r="H114" s="11">
        <f t="shared" si="0"/>
        <v>80954</v>
      </c>
      <c r="I114" s="11">
        <f t="shared" si="0"/>
        <v>98747</v>
      </c>
      <c r="J114" s="11">
        <f t="shared" si="0"/>
        <v>140130</v>
      </c>
      <c r="K114" s="11">
        <f t="shared" si="0"/>
        <v>258933</v>
      </c>
      <c r="L114" s="11">
        <f t="shared" si="0"/>
        <v>275044</v>
      </c>
    </row>
    <row r="115" spans="2:12" x14ac:dyDescent="0.25">
      <c r="B115" s="93"/>
      <c r="C115" s="83"/>
      <c r="D115" s="8" t="s">
        <v>65</v>
      </c>
      <c r="E115" s="11">
        <f t="shared" ref="E115:L115" si="1">+E97+E106</f>
        <v>5121782</v>
      </c>
      <c r="F115" s="11">
        <f t="shared" si="1"/>
        <v>5436700</v>
      </c>
      <c r="G115" s="11">
        <f t="shared" si="1"/>
        <v>5537319</v>
      </c>
      <c r="H115" s="11">
        <f t="shared" si="1"/>
        <v>5480456</v>
      </c>
      <c r="I115" s="11">
        <f t="shared" si="1"/>
        <v>5466895</v>
      </c>
      <c r="J115" s="11">
        <f t="shared" si="1"/>
        <v>5428494</v>
      </c>
      <c r="K115" s="11">
        <f t="shared" si="1"/>
        <v>6195623</v>
      </c>
      <c r="L115" s="11">
        <f t="shared" si="1"/>
        <v>5746138</v>
      </c>
    </row>
    <row r="116" spans="2:12" x14ac:dyDescent="0.25">
      <c r="B116" s="93"/>
      <c r="C116" s="83"/>
      <c r="D116" s="8" t="s">
        <v>45</v>
      </c>
      <c r="E116" s="11">
        <f t="shared" ref="E116:L116" si="2">+E98+E107</f>
        <v>5166889</v>
      </c>
      <c r="F116" s="11">
        <f t="shared" si="2"/>
        <v>5495431</v>
      </c>
      <c r="G116" s="11">
        <f t="shared" si="2"/>
        <v>5602045</v>
      </c>
      <c r="H116" s="11">
        <f t="shared" si="2"/>
        <v>5561410</v>
      </c>
      <c r="I116" s="11">
        <f t="shared" si="2"/>
        <v>5565642</v>
      </c>
      <c r="J116" s="11">
        <f t="shared" si="2"/>
        <v>5568624</v>
      </c>
      <c r="K116" s="11">
        <f t="shared" si="2"/>
        <v>6454556</v>
      </c>
      <c r="L116" s="11">
        <f t="shared" si="2"/>
        <v>6021182</v>
      </c>
    </row>
    <row r="117" spans="2:12" x14ac:dyDescent="0.25">
      <c r="B117" s="93"/>
      <c r="C117" s="83" t="s">
        <v>75</v>
      </c>
      <c r="D117" s="8" t="s">
        <v>64</v>
      </c>
      <c r="E117" s="11">
        <f t="shared" ref="E117:L117" si="3">+E99+E108</f>
        <v>97690</v>
      </c>
      <c r="F117" s="11">
        <f t="shared" si="3"/>
        <v>136715</v>
      </c>
      <c r="G117" s="11">
        <f t="shared" si="3"/>
        <v>174070</v>
      </c>
      <c r="H117" s="11">
        <f t="shared" si="3"/>
        <v>270325</v>
      </c>
      <c r="I117" s="11">
        <f t="shared" si="3"/>
        <v>371474</v>
      </c>
      <c r="J117" s="11">
        <f t="shared" si="3"/>
        <v>663548</v>
      </c>
      <c r="K117" s="11">
        <f t="shared" si="3"/>
        <v>900651</v>
      </c>
      <c r="L117" s="11">
        <f t="shared" si="3"/>
        <v>1216012</v>
      </c>
    </row>
    <row r="118" spans="2:12" x14ac:dyDescent="0.25">
      <c r="B118" s="93"/>
      <c r="C118" s="83"/>
      <c r="D118" s="8" t="s">
        <v>65</v>
      </c>
      <c r="E118" s="11">
        <f t="shared" ref="E118:L118" si="4">+E100+E109</f>
        <v>7192181</v>
      </c>
      <c r="F118" s="11">
        <f t="shared" si="4"/>
        <v>7410560</v>
      </c>
      <c r="G118" s="11">
        <f t="shared" si="4"/>
        <v>7677221</v>
      </c>
      <c r="H118" s="11">
        <f t="shared" si="4"/>
        <v>7958797</v>
      </c>
      <c r="I118" s="11">
        <f t="shared" si="4"/>
        <v>8307352</v>
      </c>
      <c r="J118" s="11">
        <f t="shared" si="4"/>
        <v>8462535</v>
      </c>
      <c r="K118" s="11">
        <f t="shared" si="4"/>
        <v>8070490</v>
      </c>
      <c r="L118" s="11">
        <f t="shared" si="4"/>
        <v>8708539</v>
      </c>
    </row>
    <row r="119" spans="2:12" x14ac:dyDescent="0.25">
      <c r="B119" s="93"/>
      <c r="C119" s="83"/>
      <c r="D119" s="8" t="s">
        <v>45</v>
      </c>
      <c r="E119" s="11">
        <f t="shared" ref="E119:L119" si="5">+E101+E110</f>
        <v>7289871</v>
      </c>
      <c r="F119" s="11">
        <f t="shared" si="5"/>
        <v>7547275</v>
      </c>
      <c r="G119" s="11">
        <f t="shared" si="5"/>
        <v>7851291</v>
      </c>
      <c r="H119" s="11">
        <f t="shared" si="5"/>
        <v>8229122</v>
      </c>
      <c r="I119" s="11">
        <f t="shared" si="5"/>
        <v>8678826</v>
      </c>
      <c r="J119" s="11">
        <f t="shared" si="5"/>
        <v>9126083</v>
      </c>
      <c r="K119" s="11">
        <f t="shared" si="5"/>
        <v>8971141</v>
      </c>
      <c r="L119" s="11">
        <f t="shared" si="5"/>
        <v>9924551</v>
      </c>
    </row>
    <row r="120" spans="2:12" x14ac:dyDescent="0.25">
      <c r="B120" s="93"/>
      <c r="C120" s="83" t="s">
        <v>45</v>
      </c>
      <c r="D120" s="8" t="s">
        <v>64</v>
      </c>
      <c r="E120" s="11">
        <f t="shared" ref="E120:L120" si="6">+E102+E111</f>
        <v>142797</v>
      </c>
      <c r="F120" s="11">
        <f t="shared" si="6"/>
        <v>195446</v>
      </c>
      <c r="G120" s="11">
        <f t="shared" si="6"/>
        <v>238796</v>
      </c>
      <c r="H120" s="11">
        <f t="shared" si="6"/>
        <v>351279</v>
      </c>
      <c r="I120" s="11">
        <f t="shared" si="6"/>
        <v>470221</v>
      </c>
      <c r="J120" s="11">
        <f t="shared" si="6"/>
        <v>803678</v>
      </c>
      <c r="K120" s="11">
        <f t="shared" si="6"/>
        <v>1159584</v>
      </c>
      <c r="L120" s="11">
        <f t="shared" si="6"/>
        <v>1491056</v>
      </c>
    </row>
    <row r="121" spans="2:12" x14ac:dyDescent="0.25">
      <c r="B121" s="93"/>
      <c r="C121" s="83"/>
      <c r="D121" s="8" t="s">
        <v>65</v>
      </c>
      <c r="E121" s="11">
        <f t="shared" ref="E121:L121" si="7">+E103+E112</f>
        <v>12313963</v>
      </c>
      <c r="F121" s="11">
        <f t="shared" si="7"/>
        <v>12847260</v>
      </c>
      <c r="G121" s="11">
        <f t="shared" si="7"/>
        <v>13214540</v>
      </c>
      <c r="H121" s="11">
        <f t="shared" si="7"/>
        <v>13439253</v>
      </c>
      <c r="I121" s="11">
        <f t="shared" si="7"/>
        <v>13774247</v>
      </c>
      <c r="J121" s="11">
        <f t="shared" si="7"/>
        <v>13891029</v>
      </c>
      <c r="K121" s="11">
        <f t="shared" si="7"/>
        <v>14266113</v>
      </c>
      <c r="L121" s="11">
        <f t="shared" si="7"/>
        <v>14454677</v>
      </c>
    </row>
    <row r="122" spans="2:12" x14ac:dyDescent="0.25">
      <c r="B122" s="94"/>
      <c r="C122" s="83"/>
      <c r="D122" s="8" t="s">
        <v>45</v>
      </c>
      <c r="E122" s="11">
        <f t="shared" ref="E122:L122" si="8">+E104+E113</f>
        <v>12456760</v>
      </c>
      <c r="F122" s="11">
        <f t="shared" si="8"/>
        <v>13042706</v>
      </c>
      <c r="G122" s="11">
        <f t="shared" si="8"/>
        <v>13453336</v>
      </c>
      <c r="H122" s="11">
        <f t="shared" si="8"/>
        <v>13790532</v>
      </c>
      <c r="I122" s="11">
        <f t="shared" si="8"/>
        <v>14244468</v>
      </c>
      <c r="J122" s="11">
        <f t="shared" si="8"/>
        <v>14694707</v>
      </c>
      <c r="K122" s="11">
        <f t="shared" si="8"/>
        <v>15425697</v>
      </c>
      <c r="L122" s="11">
        <f t="shared" si="8"/>
        <v>15945733</v>
      </c>
    </row>
  </sheetData>
  <mergeCells count="52">
    <mergeCell ref="B4:L4"/>
    <mergeCell ref="B34:L34"/>
    <mergeCell ref="B64:L64"/>
    <mergeCell ref="B94:L94"/>
    <mergeCell ref="B24:B32"/>
    <mergeCell ref="B36:B44"/>
    <mergeCell ref="B54:B62"/>
    <mergeCell ref="B75:B83"/>
    <mergeCell ref="C6:C8"/>
    <mergeCell ref="C9:C11"/>
    <mergeCell ref="C12:C14"/>
    <mergeCell ref="B6:B14"/>
    <mergeCell ref="C15:C17"/>
    <mergeCell ref="B15:B23"/>
    <mergeCell ref="C18:C20"/>
    <mergeCell ref="C21:C23"/>
    <mergeCell ref="C24:C26"/>
    <mergeCell ref="C27:C29"/>
    <mergeCell ref="C30:C32"/>
    <mergeCell ref="C36:C38"/>
    <mergeCell ref="C39:C41"/>
    <mergeCell ref="C42:C44"/>
    <mergeCell ref="B45:B53"/>
    <mergeCell ref="C45:C47"/>
    <mergeCell ref="C48:C50"/>
    <mergeCell ref="C51:C53"/>
    <mergeCell ref="C54:C56"/>
    <mergeCell ref="C57:C59"/>
    <mergeCell ref="C60:C62"/>
    <mergeCell ref="B66:B74"/>
    <mergeCell ref="C66:C68"/>
    <mergeCell ref="C69:C71"/>
    <mergeCell ref="C72:C74"/>
    <mergeCell ref="C75:C77"/>
    <mergeCell ref="C78:C80"/>
    <mergeCell ref="C81:C83"/>
    <mergeCell ref="B84:B92"/>
    <mergeCell ref="C84:C86"/>
    <mergeCell ref="C87:C89"/>
    <mergeCell ref="C90:C92"/>
    <mergeCell ref="B114:B122"/>
    <mergeCell ref="C114:C116"/>
    <mergeCell ref="C117:C119"/>
    <mergeCell ref="C120:C122"/>
    <mergeCell ref="B96:B104"/>
    <mergeCell ref="C96:C98"/>
    <mergeCell ref="C99:C101"/>
    <mergeCell ref="C102:C104"/>
    <mergeCell ref="B105:B113"/>
    <mergeCell ref="C105:C107"/>
    <mergeCell ref="C108:C110"/>
    <mergeCell ref="C111:C113"/>
  </mergeCells>
  <hyperlinks>
    <hyperlink ref="A1" location="Índice!A1" display="Índice" xr:uid="{487DC13A-D6C5-4380-89D8-540A6C72142B}"/>
  </hyperlink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showGridLines="0" workbookViewId="0"/>
  </sheetViews>
  <sheetFormatPr baseColWidth="10" defaultColWidth="11.42578125" defaultRowHeight="15" x14ac:dyDescent="0.25"/>
  <cols>
    <col min="1" max="1" width="8" customWidth="1"/>
    <col min="2" max="2" width="13" style="1" customWidth="1"/>
    <col min="3" max="11" width="13" customWidth="1"/>
  </cols>
  <sheetData>
    <row r="1" spans="1:11" x14ac:dyDescent="0.25">
      <c r="A1" s="49" t="s">
        <v>0</v>
      </c>
    </row>
    <row r="2" spans="1:11" x14ac:dyDescent="0.25">
      <c r="A2" t="s">
        <v>25</v>
      </c>
    </row>
    <row r="4" spans="1:11" x14ac:dyDescent="0.25">
      <c r="B4" s="79" t="s">
        <v>41</v>
      </c>
      <c r="C4" s="79"/>
      <c r="D4" s="79"/>
      <c r="E4" s="79"/>
      <c r="F4" s="79"/>
      <c r="G4" s="79"/>
      <c r="H4" s="79"/>
      <c r="I4" s="79"/>
      <c r="J4" s="79"/>
      <c r="K4" s="79"/>
    </row>
    <row r="5" spans="1:11" x14ac:dyDescent="0.25">
      <c r="B5" s="15" t="s">
        <v>78</v>
      </c>
      <c r="C5" s="15" t="s">
        <v>42</v>
      </c>
      <c r="D5" s="15">
        <v>2006</v>
      </c>
      <c r="E5" s="15">
        <v>2009</v>
      </c>
      <c r="F5" s="15">
        <v>2011</v>
      </c>
      <c r="G5" s="15">
        <v>2013</v>
      </c>
      <c r="H5" s="15">
        <v>2015</v>
      </c>
      <c r="I5" s="15">
        <v>2017</v>
      </c>
      <c r="J5" s="15">
        <v>2020</v>
      </c>
      <c r="K5" s="15">
        <v>2022</v>
      </c>
    </row>
    <row r="6" spans="1:11" x14ac:dyDescent="0.25">
      <c r="B6" s="83" t="s">
        <v>74</v>
      </c>
      <c r="C6" s="8" t="s">
        <v>43</v>
      </c>
      <c r="D6" s="10">
        <v>29.960812407128099</v>
      </c>
      <c r="E6" s="10">
        <v>33.121587931540702</v>
      </c>
      <c r="F6" s="10">
        <v>31.315101463032601</v>
      </c>
      <c r="G6" s="10">
        <v>31.045493832333602</v>
      </c>
      <c r="H6" s="10">
        <v>30.8903390870321</v>
      </c>
      <c r="I6" s="10">
        <v>30.7186125201953</v>
      </c>
      <c r="J6" s="10">
        <v>38.285238627337797</v>
      </c>
      <c r="K6" s="10">
        <v>32.557909217208604</v>
      </c>
    </row>
    <row r="7" spans="1:11" x14ac:dyDescent="0.25">
      <c r="B7" s="83"/>
      <c r="C7" s="8" t="s">
        <v>44</v>
      </c>
      <c r="D7" s="10">
        <v>60.569967862173101</v>
      </c>
      <c r="E7" s="10">
        <v>61.877223514420002</v>
      </c>
      <c r="F7" s="10">
        <v>59.792697522271098</v>
      </c>
      <c r="G7" s="10">
        <v>57.0427469238602</v>
      </c>
      <c r="H7" s="10">
        <v>55.352411587984399</v>
      </c>
      <c r="I7" s="10">
        <v>54.087234124875302</v>
      </c>
      <c r="J7" s="10">
        <v>58.962452420346096</v>
      </c>
      <c r="K7" s="10">
        <v>53.178413296335698</v>
      </c>
    </row>
    <row r="8" spans="1:11" x14ac:dyDescent="0.25">
      <c r="B8" s="83"/>
      <c r="C8" s="8" t="s">
        <v>45</v>
      </c>
      <c r="D8" s="10">
        <v>45.673432357815003</v>
      </c>
      <c r="E8" s="10">
        <v>47.869324350548503</v>
      </c>
      <c r="F8" s="10">
        <v>45.9133718574639</v>
      </c>
      <c r="G8" s="10">
        <v>44.367046232928203</v>
      </c>
      <c r="H8" s="10">
        <v>43.418736955830198</v>
      </c>
      <c r="I8" s="10">
        <v>42.667404806030198</v>
      </c>
      <c r="J8" s="10">
        <v>48.840296506573701</v>
      </c>
      <c r="K8" s="10">
        <v>43.081435270782499</v>
      </c>
    </row>
    <row r="9" spans="1:11" x14ac:dyDescent="0.25">
      <c r="B9" s="83" t="s">
        <v>75</v>
      </c>
      <c r="C9" s="8" t="s">
        <v>43</v>
      </c>
      <c r="D9" s="10">
        <v>70.039187592871897</v>
      </c>
      <c r="E9" s="10">
        <v>66.878412068459298</v>
      </c>
      <c r="F9" s="10">
        <v>68.684898536967395</v>
      </c>
      <c r="G9" s="10">
        <v>68.954506167666395</v>
      </c>
      <c r="H9" s="10">
        <v>69.109660912967897</v>
      </c>
      <c r="I9" s="10">
        <v>69.281387479804707</v>
      </c>
      <c r="J9" s="10">
        <v>61.714761372662203</v>
      </c>
      <c r="K9" s="10">
        <v>67.442090782791396</v>
      </c>
    </row>
    <row r="10" spans="1:11" x14ac:dyDescent="0.25">
      <c r="B10" s="83"/>
      <c r="C10" s="8" t="s">
        <v>44</v>
      </c>
      <c r="D10" s="10">
        <v>39.430032137826899</v>
      </c>
      <c r="E10" s="10">
        <v>38.122776485579998</v>
      </c>
      <c r="F10" s="10">
        <v>40.207302477728902</v>
      </c>
      <c r="G10" s="10">
        <v>42.9572530761398</v>
      </c>
      <c r="H10" s="10">
        <v>44.6475884120157</v>
      </c>
      <c r="I10" s="10">
        <v>45.912765875124698</v>
      </c>
      <c r="J10" s="10">
        <v>41.037547579653904</v>
      </c>
      <c r="K10" s="10">
        <v>46.821586703664302</v>
      </c>
    </row>
    <row r="11" spans="1:11" x14ac:dyDescent="0.25">
      <c r="B11" s="83"/>
      <c r="C11" s="8" t="s">
        <v>45</v>
      </c>
      <c r="D11" s="10">
        <v>54.326567642185097</v>
      </c>
      <c r="E11" s="10">
        <v>52.130675649451497</v>
      </c>
      <c r="F11" s="10">
        <v>54.0866281425361</v>
      </c>
      <c r="G11" s="10">
        <v>55.632953767071797</v>
      </c>
      <c r="H11" s="10">
        <v>56.581263044169802</v>
      </c>
      <c r="I11" s="10">
        <v>57.332595193969901</v>
      </c>
      <c r="J11" s="10">
        <v>51.159703493426299</v>
      </c>
      <c r="K11" s="10">
        <v>56.918564729217501</v>
      </c>
    </row>
    <row r="12" spans="1:11" x14ac:dyDescent="0.25">
      <c r="B12" s="83" t="s">
        <v>45</v>
      </c>
      <c r="C12" s="8" t="s">
        <v>43</v>
      </c>
      <c r="D12" s="10">
        <v>100</v>
      </c>
      <c r="E12" s="10">
        <v>100</v>
      </c>
      <c r="F12" s="10">
        <v>100</v>
      </c>
      <c r="G12" s="10">
        <v>100</v>
      </c>
      <c r="H12" s="10">
        <v>100</v>
      </c>
      <c r="I12" s="10">
        <v>100</v>
      </c>
      <c r="J12" s="10">
        <v>100</v>
      </c>
      <c r="K12" s="10">
        <v>100</v>
      </c>
    </row>
    <row r="13" spans="1:11" x14ac:dyDescent="0.25">
      <c r="B13" s="83"/>
      <c r="C13" s="8" t="s">
        <v>44</v>
      </c>
      <c r="D13" s="10">
        <v>100</v>
      </c>
      <c r="E13" s="10">
        <v>100</v>
      </c>
      <c r="F13" s="10">
        <v>100</v>
      </c>
      <c r="G13" s="10">
        <v>100</v>
      </c>
      <c r="H13" s="10">
        <v>100</v>
      </c>
      <c r="I13" s="10">
        <v>100</v>
      </c>
      <c r="J13" s="10">
        <v>100</v>
      </c>
      <c r="K13" s="10">
        <v>100</v>
      </c>
    </row>
    <row r="14" spans="1:11" x14ac:dyDescent="0.25">
      <c r="B14" s="83"/>
      <c r="C14" s="8" t="s">
        <v>45</v>
      </c>
      <c r="D14" s="10">
        <v>100</v>
      </c>
      <c r="E14" s="10">
        <v>100</v>
      </c>
      <c r="F14" s="10">
        <v>100</v>
      </c>
      <c r="G14" s="10">
        <v>100</v>
      </c>
      <c r="H14" s="10">
        <v>100</v>
      </c>
      <c r="I14" s="10">
        <v>100</v>
      </c>
      <c r="J14" s="10">
        <v>100</v>
      </c>
      <c r="K14" s="10">
        <v>100</v>
      </c>
    </row>
    <row r="16" spans="1:11" x14ac:dyDescent="0.25">
      <c r="B16" s="79" t="s">
        <v>76</v>
      </c>
      <c r="C16" s="79"/>
      <c r="D16" s="79"/>
      <c r="E16" s="79"/>
      <c r="F16" s="79"/>
      <c r="G16" s="79"/>
      <c r="H16" s="79"/>
      <c r="I16" s="79"/>
      <c r="J16" s="79"/>
      <c r="K16" s="79"/>
    </row>
    <row r="17" spans="2:11" x14ac:dyDescent="0.25">
      <c r="B17" s="15" t="s">
        <v>78</v>
      </c>
      <c r="C17" s="15" t="s">
        <v>42</v>
      </c>
      <c r="D17" s="15">
        <v>2006</v>
      </c>
      <c r="E17" s="15">
        <v>2009</v>
      </c>
      <c r="F17" s="15">
        <v>2011</v>
      </c>
      <c r="G17" s="15">
        <v>2013</v>
      </c>
      <c r="H17" s="15">
        <v>2015</v>
      </c>
      <c r="I17" s="15">
        <v>2017</v>
      </c>
      <c r="J17" s="15">
        <v>2020</v>
      </c>
      <c r="K17" s="15">
        <v>2022</v>
      </c>
    </row>
    <row r="18" spans="2:11" x14ac:dyDescent="0.25">
      <c r="B18" s="83" t="s">
        <v>74</v>
      </c>
      <c r="C18" s="8" t="s">
        <v>43</v>
      </c>
      <c r="D18" s="29">
        <v>0.25718659015829998</v>
      </c>
      <c r="E18" s="29">
        <v>0.3284113321855</v>
      </c>
      <c r="F18" s="29">
        <v>0.4230786657733</v>
      </c>
      <c r="G18" s="29">
        <v>0.30003856910510002</v>
      </c>
      <c r="H18" s="29">
        <v>0.2415787969049</v>
      </c>
      <c r="I18" s="29">
        <v>0.27578243622960003</v>
      </c>
      <c r="J18" s="29">
        <v>0.38789765736740001</v>
      </c>
      <c r="K18" s="29">
        <v>0.25088654807380001</v>
      </c>
    </row>
    <row r="19" spans="2:11" x14ac:dyDescent="0.25">
      <c r="B19" s="83"/>
      <c r="C19" s="8" t="s">
        <v>44</v>
      </c>
      <c r="D19" s="29">
        <v>0.283436467626</v>
      </c>
      <c r="E19" s="29">
        <v>0.33767306579930001</v>
      </c>
      <c r="F19" s="29">
        <v>0.47041536808040002</v>
      </c>
      <c r="G19" s="29">
        <v>0.37318665608309998</v>
      </c>
      <c r="H19" s="29">
        <v>0.25121899189640001</v>
      </c>
      <c r="I19" s="29">
        <v>0.33605184921519998</v>
      </c>
      <c r="J19" s="29">
        <v>0.3096204328671</v>
      </c>
      <c r="K19" s="29">
        <v>0.25940597895869999</v>
      </c>
    </row>
    <row r="20" spans="2:11" x14ac:dyDescent="0.25">
      <c r="B20" s="83"/>
      <c r="C20" s="8" t="s">
        <v>45</v>
      </c>
      <c r="D20" s="29">
        <v>0.2046877069751</v>
      </c>
      <c r="E20" s="29">
        <v>0.25748871703870002</v>
      </c>
      <c r="F20" s="29">
        <v>0.33030344495059999</v>
      </c>
      <c r="G20" s="29">
        <v>0.27305203381269999</v>
      </c>
      <c r="H20" s="29">
        <v>0.20068738672100001</v>
      </c>
      <c r="I20" s="29">
        <v>0.27349441984389999</v>
      </c>
      <c r="J20" s="29">
        <v>0.25332424147799998</v>
      </c>
      <c r="K20" s="29">
        <v>0.20782341495459999</v>
      </c>
    </row>
    <row r="21" spans="2:11" x14ac:dyDescent="0.25">
      <c r="B21" s="83" t="s">
        <v>75</v>
      </c>
      <c r="C21" s="8" t="s">
        <v>43</v>
      </c>
      <c r="D21" s="29">
        <v>0.25718659015829998</v>
      </c>
      <c r="E21" s="29">
        <v>0.3284113321855</v>
      </c>
      <c r="F21" s="29">
        <v>0.4230786657733</v>
      </c>
      <c r="G21" s="29">
        <v>0.30003856910510002</v>
      </c>
      <c r="H21" s="29">
        <v>0.2415787969049</v>
      </c>
      <c r="I21" s="29">
        <v>0.27578243622960003</v>
      </c>
      <c r="J21" s="29">
        <v>0.38789765736740001</v>
      </c>
      <c r="K21" s="29">
        <v>0.25088654807380001</v>
      </c>
    </row>
    <row r="22" spans="2:11" x14ac:dyDescent="0.25">
      <c r="B22" s="83"/>
      <c r="C22" s="8" t="s">
        <v>44</v>
      </c>
      <c r="D22" s="29">
        <v>0.283436467626</v>
      </c>
      <c r="E22" s="29">
        <v>0.33767306579930001</v>
      </c>
      <c r="F22" s="29">
        <v>0.47041536808040002</v>
      </c>
      <c r="G22" s="29">
        <v>0.37318665608309998</v>
      </c>
      <c r="H22" s="29">
        <v>0.25121899189640001</v>
      </c>
      <c r="I22" s="29">
        <v>0.33605184921519998</v>
      </c>
      <c r="J22" s="29">
        <v>0.3096204328671</v>
      </c>
      <c r="K22" s="29">
        <v>0.25940597895869999</v>
      </c>
    </row>
    <row r="23" spans="2:11" x14ac:dyDescent="0.25">
      <c r="B23" s="83"/>
      <c r="C23" s="8" t="s">
        <v>45</v>
      </c>
      <c r="D23" s="29">
        <v>0.2046877069751</v>
      </c>
      <c r="E23" s="29">
        <v>0.25748871703870002</v>
      </c>
      <c r="F23" s="29">
        <v>0.33030344495059999</v>
      </c>
      <c r="G23" s="29">
        <v>0.27305203381269999</v>
      </c>
      <c r="H23" s="29">
        <v>0.20068738672100001</v>
      </c>
      <c r="I23" s="29">
        <v>0.27349441984389999</v>
      </c>
      <c r="J23" s="29">
        <v>0.25332424147799998</v>
      </c>
      <c r="K23" s="29">
        <v>0.20782341495459999</v>
      </c>
    </row>
    <row r="24" spans="2:11" x14ac:dyDescent="0.25">
      <c r="B24" s="83" t="s">
        <v>45</v>
      </c>
      <c r="C24" s="8" t="s">
        <v>43</v>
      </c>
      <c r="D24" s="29">
        <v>0</v>
      </c>
      <c r="E24" s="29">
        <v>0</v>
      </c>
      <c r="F24" s="29">
        <v>0</v>
      </c>
      <c r="G24" s="29">
        <v>0</v>
      </c>
      <c r="H24" s="29">
        <v>0</v>
      </c>
      <c r="I24" s="29">
        <v>0</v>
      </c>
      <c r="J24" s="29">
        <v>0</v>
      </c>
      <c r="K24" s="29">
        <v>0</v>
      </c>
    </row>
    <row r="25" spans="2:11" x14ac:dyDescent="0.25">
      <c r="B25" s="83"/>
      <c r="C25" s="8" t="s">
        <v>44</v>
      </c>
      <c r="D25" s="29">
        <v>0</v>
      </c>
      <c r="E25" s="29">
        <v>0</v>
      </c>
      <c r="F25" s="29">
        <v>0</v>
      </c>
      <c r="G25" s="29">
        <v>0</v>
      </c>
      <c r="H25" s="29">
        <v>0</v>
      </c>
      <c r="I25" s="29">
        <v>0</v>
      </c>
      <c r="J25" s="29">
        <v>0</v>
      </c>
      <c r="K25" s="29">
        <v>0</v>
      </c>
    </row>
    <row r="26" spans="2:11" x14ac:dyDescent="0.25">
      <c r="B26" s="83"/>
      <c r="C26" s="8" t="s">
        <v>45</v>
      </c>
      <c r="D26" s="29">
        <v>0</v>
      </c>
      <c r="E26" s="29">
        <v>0</v>
      </c>
      <c r="F26" s="29">
        <v>0</v>
      </c>
      <c r="G26" s="29">
        <v>0</v>
      </c>
      <c r="H26" s="29">
        <v>0</v>
      </c>
      <c r="I26" s="29">
        <v>0</v>
      </c>
      <c r="J26" s="29">
        <v>0</v>
      </c>
      <c r="K26" s="29">
        <v>0</v>
      </c>
    </row>
    <row r="28" spans="2:11" x14ac:dyDescent="0.25">
      <c r="B28" s="79" t="s">
        <v>77</v>
      </c>
      <c r="C28" s="79"/>
      <c r="D28" s="79"/>
      <c r="E28" s="79"/>
      <c r="F28" s="79"/>
      <c r="G28" s="79"/>
      <c r="H28" s="79"/>
      <c r="I28" s="79"/>
      <c r="J28" s="79"/>
      <c r="K28" s="79"/>
    </row>
    <row r="29" spans="2:11" x14ac:dyDescent="0.25">
      <c r="B29" s="15" t="s">
        <v>78</v>
      </c>
      <c r="C29" s="15" t="s">
        <v>42</v>
      </c>
      <c r="D29" s="15">
        <v>2006</v>
      </c>
      <c r="E29" s="15">
        <v>2009</v>
      </c>
      <c r="F29" s="15">
        <v>2011</v>
      </c>
      <c r="G29" s="15">
        <v>2013</v>
      </c>
      <c r="H29" s="15">
        <v>2015</v>
      </c>
      <c r="I29" s="15">
        <v>2017</v>
      </c>
      <c r="J29" s="15">
        <v>2020</v>
      </c>
      <c r="K29" s="15">
        <v>2022</v>
      </c>
    </row>
    <row r="30" spans="2:11" x14ac:dyDescent="0.25">
      <c r="B30" s="83" t="s">
        <v>74</v>
      </c>
      <c r="C30" s="8" t="s">
        <v>43</v>
      </c>
      <c r="D30" s="11">
        <v>32957</v>
      </c>
      <c r="E30" s="11">
        <v>34934</v>
      </c>
      <c r="F30" s="11">
        <v>25565</v>
      </c>
      <c r="G30" s="11">
        <v>27927</v>
      </c>
      <c r="H30" s="11">
        <v>34913</v>
      </c>
      <c r="I30" s="11">
        <v>28746</v>
      </c>
      <c r="J30" s="11">
        <v>29790</v>
      </c>
      <c r="K30" s="11">
        <v>29289</v>
      </c>
    </row>
    <row r="31" spans="2:11" x14ac:dyDescent="0.25">
      <c r="B31" s="83"/>
      <c r="C31" s="8" t="s">
        <v>44</v>
      </c>
      <c r="D31" s="11">
        <v>70694</v>
      </c>
      <c r="E31" s="11">
        <v>68284</v>
      </c>
      <c r="F31" s="11">
        <v>51684</v>
      </c>
      <c r="G31" s="11">
        <v>55704</v>
      </c>
      <c r="H31" s="11">
        <v>67318</v>
      </c>
      <c r="I31" s="11">
        <v>53913</v>
      </c>
      <c r="J31" s="11">
        <v>50949</v>
      </c>
      <c r="K31" s="11">
        <v>51394</v>
      </c>
    </row>
    <row r="32" spans="2:11" x14ac:dyDescent="0.25">
      <c r="B32" s="83"/>
      <c r="C32" s="8" t="s">
        <v>45</v>
      </c>
      <c r="D32" s="11">
        <v>103651</v>
      </c>
      <c r="E32" s="11">
        <v>103218</v>
      </c>
      <c r="F32" s="11">
        <v>77249</v>
      </c>
      <c r="G32" s="11">
        <v>83631</v>
      </c>
      <c r="H32" s="11">
        <v>102231</v>
      </c>
      <c r="I32" s="11">
        <v>82659</v>
      </c>
      <c r="J32" s="11">
        <v>80739</v>
      </c>
      <c r="K32" s="11">
        <v>80683</v>
      </c>
    </row>
    <row r="33" spans="2:11" x14ac:dyDescent="0.25">
      <c r="B33" s="83" t="s">
        <v>75</v>
      </c>
      <c r="C33" s="8" t="s">
        <v>43</v>
      </c>
      <c r="D33" s="11">
        <v>67510</v>
      </c>
      <c r="E33" s="11">
        <v>58900</v>
      </c>
      <c r="F33" s="11">
        <v>48176</v>
      </c>
      <c r="G33" s="11">
        <v>52834</v>
      </c>
      <c r="H33" s="11">
        <v>65011</v>
      </c>
      <c r="I33" s="11">
        <v>53390</v>
      </c>
      <c r="J33" s="11">
        <v>38838</v>
      </c>
      <c r="K33" s="11">
        <v>48109</v>
      </c>
    </row>
    <row r="34" spans="2:11" x14ac:dyDescent="0.25">
      <c r="B34" s="83"/>
      <c r="C34" s="8" t="s">
        <v>44</v>
      </c>
      <c r="D34" s="11">
        <v>34581</v>
      </c>
      <c r="E34" s="11">
        <v>31645</v>
      </c>
      <c r="F34" s="11">
        <v>30916</v>
      </c>
      <c r="G34" s="11">
        <v>35865</v>
      </c>
      <c r="H34" s="11">
        <v>45488</v>
      </c>
      <c r="I34" s="11">
        <v>39027</v>
      </c>
      <c r="J34" s="11">
        <v>31738</v>
      </c>
      <c r="K34" s="11">
        <v>37601</v>
      </c>
    </row>
    <row r="35" spans="2:11" x14ac:dyDescent="0.25">
      <c r="B35" s="83"/>
      <c r="C35" s="8" t="s">
        <v>45</v>
      </c>
      <c r="D35" s="11">
        <v>102091</v>
      </c>
      <c r="E35" s="11">
        <v>90545</v>
      </c>
      <c r="F35" s="11">
        <v>79092</v>
      </c>
      <c r="G35" s="11">
        <v>88699</v>
      </c>
      <c r="H35" s="11">
        <v>110499</v>
      </c>
      <c r="I35" s="11">
        <v>92417</v>
      </c>
      <c r="J35" s="11">
        <v>70576</v>
      </c>
      <c r="K35" s="11">
        <v>85710</v>
      </c>
    </row>
    <row r="36" spans="2:11" x14ac:dyDescent="0.25">
      <c r="B36" s="83" t="s">
        <v>45</v>
      </c>
      <c r="C36" s="8" t="s">
        <v>43</v>
      </c>
      <c r="D36" s="11">
        <v>100467</v>
      </c>
      <c r="E36" s="11">
        <v>93834</v>
      </c>
      <c r="F36" s="11">
        <v>73741</v>
      </c>
      <c r="G36" s="11">
        <v>80761</v>
      </c>
      <c r="H36" s="11">
        <v>99924</v>
      </c>
      <c r="I36" s="11">
        <v>82136</v>
      </c>
      <c r="J36" s="11">
        <v>68628</v>
      </c>
      <c r="K36" s="11">
        <v>77398</v>
      </c>
    </row>
    <row r="37" spans="2:11" x14ac:dyDescent="0.25">
      <c r="B37" s="83"/>
      <c r="C37" s="8" t="s">
        <v>44</v>
      </c>
      <c r="D37" s="11">
        <v>105275</v>
      </c>
      <c r="E37" s="11">
        <v>99929</v>
      </c>
      <c r="F37" s="11">
        <v>82600</v>
      </c>
      <c r="G37" s="11">
        <v>91569</v>
      </c>
      <c r="H37" s="11">
        <v>112806</v>
      </c>
      <c r="I37" s="11">
        <v>92940</v>
      </c>
      <c r="J37" s="11">
        <v>82687</v>
      </c>
      <c r="K37" s="11">
        <v>88995</v>
      </c>
    </row>
    <row r="38" spans="2:11" x14ac:dyDescent="0.25">
      <c r="B38" s="83"/>
      <c r="C38" s="8" t="s">
        <v>45</v>
      </c>
      <c r="D38" s="11">
        <v>205742</v>
      </c>
      <c r="E38" s="11">
        <v>193763</v>
      </c>
      <c r="F38" s="11">
        <v>156341</v>
      </c>
      <c r="G38" s="11">
        <v>172330</v>
      </c>
      <c r="H38" s="11">
        <v>212730</v>
      </c>
      <c r="I38" s="11">
        <v>175076</v>
      </c>
      <c r="J38" s="11">
        <v>151315</v>
      </c>
      <c r="K38" s="11">
        <v>166393</v>
      </c>
    </row>
    <row r="40" spans="2:11" x14ac:dyDescent="0.25">
      <c r="B40" s="79" t="s">
        <v>68</v>
      </c>
      <c r="C40" s="79"/>
      <c r="D40" s="79"/>
      <c r="E40" s="79"/>
      <c r="F40" s="79"/>
      <c r="G40" s="79"/>
      <c r="H40" s="79"/>
      <c r="I40" s="79"/>
      <c r="J40" s="79"/>
      <c r="K40" s="79"/>
    </row>
    <row r="41" spans="2:11" x14ac:dyDescent="0.25">
      <c r="B41" s="15" t="s">
        <v>78</v>
      </c>
      <c r="C41" s="15" t="s">
        <v>42</v>
      </c>
      <c r="D41" s="15">
        <v>2006</v>
      </c>
      <c r="E41" s="15">
        <v>2009</v>
      </c>
      <c r="F41" s="15">
        <v>2011</v>
      </c>
      <c r="G41" s="15">
        <v>2013</v>
      </c>
      <c r="H41" s="15">
        <v>2015</v>
      </c>
      <c r="I41" s="15">
        <v>2017</v>
      </c>
      <c r="J41" s="15">
        <v>2020</v>
      </c>
      <c r="K41" s="15">
        <v>2022</v>
      </c>
    </row>
    <row r="42" spans="2:11" x14ac:dyDescent="0.25">
      <c r="B42" s="83" t="s">
        <v>74</v>
      </c>
      <c r="C42" s="8" t="s">
        <v>43</v>
      </c>
      <c r="D42" s="11">
        <v>1825130</v>
      </c>
      <c r="E42" s="11">
        <v>2125146</v>
      </c>
      <c r="F42" s="11">
        <v>2073707</v>
      </c>
      <c r="G42" s="11">
        <v>2115290</v>
      </c>
      <c r="H42" s="11">
        <v>2163117</v>
      </c>
      <c r="I42" s="11">
        <v>2230848</v>
      </c>
      <c r="J42" s="11">
        <v>2961993</v>
      </c>
      <c r="K42" s="11">
        <v>2574083</v>
      </c>
    </row>
    <row r="43" spans="2:11" x14ac:dyDescent="0.25">
      <c r="B43" s="83"/>
      <c r="C43" s="8" t="s">
        <v>44</v>
      </c>
      <c r="D43" s="11">
        <v>3891893</v>
      </c>
      <c r="E43" s="11">
        <v>4179851</v>
      </c>
      <c r="F43" s="11">
        <v>4164614</v>
      </c>
      <c r="G43" s="11">
        <v>4084648</v>
      </c>
      <c r="H43" s="11">
        <v>4069258</v>
      </c>
      <c r="I43" s="11">
        <v>4109865</v>
      </c>
      <c r="J43" s="11">
        <v>4756810</v>
      </c>
      <c r="K43" s="11">
        <v>4381989</v>
      </c>
    </row>
    <row r="44" spans="2:11" x14ac:dyDescent="0.25">
      <c r="B44" s="83"/>
      <c r="C44" s="8" t="s">
        <v>45</v>
      </c>
      <c r="D44" s="11">
        <v>5717023</v>
      </c>
      <c r="E44" s="11">
        <v>6304997</v>
      </c>
      <c r="F44" s="11">
        <v>6238321</v>
      </c>
      <c r="G44" s="11">
        <v>6199938</v>
      </c>
      <c r="H44" s="11">
        <v>6232375</v>
      </c>
      <c r="I44" s="11">
        <v>6340713</v>
      </c>
      <c r="J44" s="11">
        <v>7718803</v>
      </c>
      <c r="K44" s="11">
        <v>6956072</v>
      </c>
    </row>
    <row r="45" spans="2:11" x14ac:dyDescent="0.25">
      <c r="B45" s="83" t="s">
        <v>75</v>
      </c>
      <c r="C45" s="8" t="s">
        <v>43</v>
      </c>
      <c r="D45" s="11">
        <v>4266594</v>
      </c>
      <c r="E45" s="11">
        <v>4291050</v>
      </c>
      <c r="F45" s="11">
        <v>4548360</v>
      </c>
      <c r="G45" s="11">
        <v>4698227</v>
      </c>
      <c r="H45" s="11">
        <v>4839451</v>
      </c>
      <c r="I45" s="11">
        <v>5031355</v>
      </c>
      <c r="J45" s="11">
        <v>4774652</v>
      </c>
      <c r="K45" s="11">
        <v>5332085</v>
      </c>
    </row>
    <row r="46" spans="2:11" x14ac:dyDescent="0.25">
      <c r="B46" s="83"/>
      <c r="C46" s="8" t="s">
        <v>44</v>
      </c>
      <c r="D46" s="11">
        <v>2533557</v>
      </c>
      <c r="E46" s="11">
        <v>2575221</v>
      </c>
      <c r="F46" s="11">
        <v>2800474</v>
      </c>
      <c r="G46" s="11">
        <v>3076031</v>
      </c>
      <c r="H46" s="11">
        <v>3282288</v>
      </c>
      <c r="I46" s="11">
        <v>3488721</v>
      </c>
      <c r="J46" s="11">
        <v>3310714</v>
      </c>
      <c r="K46" s="11">
        <v>3858176</v>
      </c>
    </row>
    <row r="47" spans="2:11" x14ac:dyDescent="0.25">
      <c r="B47" s="83"/>
      <c r="C47" s="8" t="s">
        <v>45</v>
      </c>
      <c r="D47" s="11">
        <v>6800151</v>
      </c>
      <c r="E47" s="11">
        <v>6866271</v>
      </c>
      <c r="F47" s="11">
        <v>7348834</v>
      </c>
      <c r="G47" s="11">
        <v>7774258</v>
      </c>
      <c r="H47" s="11">
        <v>8121739</v>
      </c>
      <c r="I47" s="11">
        <v>8520076</v>
      </c>
      <c r="J47" s="11">
        <v>8085366</v>
      </c>
      <c r="K47" s="11">
        <v>9190261</v>
      </c>
    </row>
    <row r="48" spans="2:11" x14ac:dyDescent="0.25">
      <c r="B48" s="83" t="s">
        <v>45</v>
      </c>
      <c r="C48" s="8" t="s">
        <v>43</v>
      </c>
      <c r="D48" s="11">
        <v>6091724</v>
      </c>
      <c r="E48" s="11">
        <v>6416196</v>
      </c>
      <c r="F48" s="11">
        <v>6622067</v>
      </c>
      <c r="G48" s="11">
        <v>6813517</v>
      </c>
      <c r="H48" s="11">
        <v>7002568</v>
      </c>
      <c r="I48" s="11">
        <v>7262203</v>
      </c>
      <c r="J48" s="11">
        <v>7736645</v>
      </c>
      <c r="K48" s="11">
        <v>7906168</v>
      </c>
    </row>
    <row r="49" spans="2:11" x14ac:dyDescent="0.25">
      <c r="B49" s="83"/>
      <c r="C49" s="8" t="s">
        <v>44</v>
      </c>
      <c r="D49" s="11">
        <v>6425450</v>
      </c>
      <c r="E49" s="11">
        <v>6755072</v>
      </c>
      <c r="F49" s="11">
        <v>6965088</v>
      </c>
      <c r="G49" s="11">
        <v>7160679</v>
      </c>
      <c r="H49" s="11">
        <v>7351546</v>
      </c>
      <c r="I49" s="11">
        <v>7598586</v>
      </c>
      <c r="J49" s="11">
        <v>8067524</v>
      </c>
      <c r="K49" s="11">
        <v>8240165</v>
      </c>
    </row>
    <row r="50" spans="2:11" x14ac:dyDescent="0.25">
      <c r="B50" s="83"/>
      <c r="C50" s="8" t="s">
        <v>45</v>
      </c>
      <c r="D50" s="11">
        <v>12517174</v>
      </c>
      <c r="E50" s="11">
        <v>13171268</v>
      </c>
      <c r="F50" s="11">
        <v>13587155</v>
      </c>
      <c r="G50" s="11">
        <v>13974196</v>
      </c>
      <c r="H50" s="11">
        <v>14354114</v>
      </c>
      <c r="I50" s="11">
        <v>14860789</v>
      </c>
      <c r="J50" s="11">
        <v>15804169</v>
      </c>
      <c r="K50" s="11">
        <v>16146333</v>
      </c>
    </row>
  </sheetData>
  <mergeCells count="16">
    <mergeCell ref="B4:K4"/>
    <mergeCell ref="B16:K16"/>
    <mergeCell ref="B28:K28"/>
    <mergeCell ref="B40:K40"/>
    <mergeCell ref="B48:B50"/>
    <mergeCell ref="B6:B8"/>
    <mergeCell ref="B9:B11"/>
    <mergeCell ref="B12:B14"/>
    <mergeCell ref="B18:B20"/>
    <mergeCell ref="B21:B23"/>
    <mergeCell ref="B24:B26"/>
    <mergeCell ref="B30:B32"/>
    <mergeCell ref="B33:B35"/>
    <mergeCell ref="B36:B38"/>
    <mergeCell ref="B42:B44"/>
    <mergeCell ref="B45:B47"/>
  </mergeCells>
  <hyperlinks>
    <hyperlink ref="A1" location="Índice!A1" display="Índice" xr:uid="{0DB3E4B1-2D48-4683-8686-1F62140B2ECE}"/>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094BA-DE8D-4C9B-A03F-E9029BF0BD8A}">
  <dimension ref="A1:J16"/>
  <sheetViews>
    <sheetView showGridLines="0" workbookViewId="0"/>
  </sheetViews>
  <sheetFormatPr baseColWidth="10" defaultColWidth="11.42578125" defaultRowHeight="12.75" x14ac:dyDescent="0.2"/>
  <cols>
    <col min="1" max="1" width="131.28515625" style="39" customWidth="1"/>
    <col min="2" max="16384" width="11.42578125" style="39"/>
  </cols>
  <sheetData>
    <row r="1" spans="1:10" ht="15" x14ac:dyDescent="0.25">
      <c r="A1" s="49" t="s">
        <v>0</v>
      </c>
    </row>
    <row r="2" spans="1:10" x14ac:dyDescent="0.2">
      <c r="A2" s="40" t="s">
        <v>85</v>
      </c>
    </row>
    <row r="3" spans="1:10" x14ac:dyDescent="0.2">
      <c r="A3" s="41"/>
      <c r="B3" s="41"/>
      <c r="C3" s="41"/>
      <c r="D3" s="41"/>
      <c r="E3" s="41"/>
      <c r="F3" s="41"/>
      <c r="G3" s="41"/>
      <c r="H3" s="41"/>
      <c r="I3" s="41"/>
      <c r="J3" s="41"/>
    </row>
    <row r="4" spans="1:10" ht="22.5" customHeight="1" x14ac:dyDescent="0.2">
      <c r="A4" s="42" t="s">
        <v>86</v>
      </c>
      <c r="B4" s="43"/>
      <c r="C4" s="43"/>
      <c r="D4" s="43"/>
      <c r="E4" s="43"/>
      <c r="F4" s="43"/>
      <c r="G4" s="43"/>
      <c r="H4" s="43"/>
      <c r="I4" s="43"/>
      <c r="J4" s="41"/>
    </row>
    <row r="5" spans="1:10" ht="18.75" customHeight="1" x14ac:dyDescent="0.2">
      <c r="A5" s="44" t="s">
        <v>87</v>
      </c>
      <c r="B5" s="45"/>
      <c r="C5" s="45"/>
      <c r="D5" s="45"/>
      <c r="E5" s="45"/>
      <c r="F5" s="45"/>
      <c r="G5" s="45"/>
      <c r="H5" s="45"/>
      <c r="I5" s="45"/>
      <c r="J5" s="41"/>
    </row>
    <row r="6" spans="1:10" ht="18.75" customHeight="1" x14ac:dyDescent="0.2">
      <c r="A6" s="44" t="s">
        <v>88</v>
      </c>
      <c r="B6" s="45"/>
      <c r="C6" s="45"/>
      <c r="D6" s="45"/>
      <c r="E6" s="45"/>
      <c r="F6" s="45"/>
      <c r="G6" s="45"/>
      <c r="H6" s="45"/>
      <c r="I6" s="45"/>
      <c r="J6" s="41"/>
    </row>
    <row r="7" spans="1:10" ht="57" customHeight="1" x14ac:dyDescent="0.2">
      <c r="A7" s="46" t="s">
        <v>89</v>
      </c>
      <c r="B7" s="47"/>
      <c r="C7" s="47"/>
      <c r="D7" s="47"/>
      <c r="E7" s="47"/>
      <c r="F7" s="47"/>
      <c r="G7" s="47"/>
      <c r="H7" s="47"/>
      <c r="I7" s="47"/>
      <c r="J7" s="41"/>
    </row>
    <row r="8" spans="1:10" ht="76.5" x14ac:dyDescent="0.2">
      <c r="A8" s="44" t="s">
        <v>90</v>
      </c>
      <c r="B8" s="45"/>
      <c r="C8" s="45"/>
      <c r="D8" s="45"/>
      <c r="E8" s="45"/>
      <c r="F8" s="45"/>
      <c r="G8" s="45"/>
      <c r="H8" s="45"/>
      <c r="I8" s="45"/>
      <c r="J8" s="41"/>
    </row>
    <row r="9" spans="1:10" ht="102" x14ac:dyDescent="0.2">
      <c r="A9" s="44" t="s">
        <v>104</v>
      </c>
      <c r="B9" s="41"/>
      <c r="C9" s="41"/>
      <c r="D9" s="41"/>
      <c r="E9" s="41"/>
      <c r="F9" s="41"/>
      <c r="G9" s="41"/>
      <c r="H9" s="41"/>
      <c r="I9" s="41"/>
    </row>
    <row r="11" spans="1:10" x14ac:dyDescent="0.2">
      <c r="A11" s="77"/>
      <c r="B11" s="77"/>
      <c r="C11" s="77"/>
      <c r="D11" s="77"/>
      <c r="E11" s="77"/>
      <c r="F11" s="77"/>
      <c r="G11" s="77"/>
      <c r="H11" s="77"/>
      <c r="I11" s="77"/>
    </row>
    <row r="12" spans="1:10" x14ac:dyDescent="0.2">
      <c r="A12" s="77"/>
      <c r="B12" s="77"/>
      <c r="C12" s="77"/>
      <c r="D12" s="77"/>
      <c r="E12" s="77"/>
      <c r="F12" s="77"/>
      <c r="G12" s="77"/>
      <c r="H12" s="77"/>
      <c r="I12" s="77"/>
    </row>
    <row r="13" spans="1:10" x14ac:dyDescent="0.2">
      <c r="A13" s="77"/>
      <c r="B13" s="77"/>
      <c r="C13" s="77"/>
      <c r="D13" s="77"/>
      <c r="E13" s="77"/>
      <c r="F13" s="77"/>
      <c r="G13" s="77"/>
      <c r="H13" s="77"/>
      <c r="I13" s="77"/>
    </row>
    <row r="14" spans="1:10" x14ac:dyDescent="0.2">
      <c r="A14" s="77"/>
      <c r="B14" s="77"/>
      <c r="C14" s="77"/>
      <c r="D14" s="77"/>
      <c r="E14" s="77"/>
      <c r="F14" s="77"/>
      <c r="G14" s="77"/>
      <c r="H14" s="77"/>
      <c r="I14" s="77"/>
    </row>
    <row r="15" spans="1:10" x14ac:dyDescent="0.2">
      <c r="A15" s="78"/>
      <c r="B15" s="78"/>
      <c r="C15" s="78"/>
      <c r="D15" s="78"/>
      <c r="E15" s="78"/>
      <c r="F15" s="78"/>
      <c r="G15" s="78"/>
      <c r="H15" s="78"/>
      <c r="I15" s="78"/>
    </row>
    <row r="16" spans="1:10" x14ac:dyDescent="0.2">
      <c r="A16" s="76"/>
      <c r="B16" s="76"/>
      <c r="C16" s="76"/>
      <c r="D16" s="76"/>
      <c r="E16" s="76"/>
      <c r="F16" s="76"/>
      <c r="G16" s="76"/>
      <c r="H16" s="76"/>
      <c r="I16" s="76"/>
    </row>
  </sheetData>
  <mergeCells count="6">
    <mergeCell ref="A16:I16"/>
    <mergeCell ref="A11:I11"/>
    <mergeCell ref="A12:I12"/>
    <mergeCell ref="A13:I13"/>
    <mergeCell ref="A14:I14"/>
    <mergeCell ref="A15:I15"/>
  </mergeCells>
  <hyperlinks>
    <hyperlink ref="A1" location="Índice!A1" display="Índice" xr:uid="{74660CB5-451A-4099-8134-CAF17E30DCC6}"/>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158"/>
  <sheetViews>
    <sheetView showGridLines="0" zoomScaleNormal="100" workbookViewId="0"/>
  </sheetViews>
  <sheetFormatPr baseColWidth="10" defaultColWidth="11.42578125" defaultRowHeight="15" x14ac:dyDescent="0.25"/>
  <cols>
    <col min="1" max="1" width="8" customWidth="1"/>
    <col min="2" max="2" width="8.7109375" bestFit="1" customWidth="1"/>
    <col min="3" max="3" width="16.7109375" bestFit="1" customWidth="1"/>
    <col min="4" max="4" width="18.5703125" bestFit="1" customWidth="1"/>
    <col min="5" max="12" width="7.42578125" bestFit="1" customWidth="1"/>
    <col min="13" max="13" width="4.85546875" customWidth="1"/>
    <col min="14" max="21" width="7.42578125" bestFit="1" customWidth="1"/>
    <col min="22" max="22" width="4.85546875" customWidth="1"/>
    <col min="23" max="23" width="10.140625" bestFit="1" customWidth="1"/>
    <col min="24" max="24" width="9.7109375" bestFit="1" customWidth="1"/>
    <col min="25" max="25" width="9.28515625" bestFit="1" customWidth="1"/>
    <col min="26" max="28" width="9.7109375" bestFit="1" customWidth="1"/>
    <col min="29" max="29" width="8.85546875" bestFit="1" customWidth="1"/>
    <col min="30" max="30" width="9.7109375" bestFit="1" customWidth="1"/>
    <col min="31" max="31" width="4.85546875" customWidth="1"/>
    <col min="32" max="33" width="12" bestFit="1" customWidth="1"/>
    <col min="34" max="35" width="12.42578125" bestFit="1" customWidth="1"/>
    <col min="36" max="36" width="12" bestFit="1" customWidth="1"/>
    <col min="37" max="37" width="12.85546875" bestFit="1" customWidth="1"/>
    <col min="38" max="39" width="12.42578125" bestFit="1" customWidth="1"/>
  </cols>
  <sheetData>
    <row r="1" spans="1:39" x14ac:dyDescent="0.25">
      <c r="A1" s="49" t="s">
        <v>0</v>
      </c>
    </row>
    <row r="2" spans="1:39" x14ac:dyDescent="0.25">
      <c r="A2" t="s">
        <v>25</v>
      </c>
    </row>
    <row r="4" spans="1:39" x14ac:dyDescent="0.25">
      <c r="B4" s="84" t="s">
        <v>42</v>
      </c>
      <c r="C4" s="84" t="s">
        <v>73</v>
      </c>
      <c r="D4" s="84" t="s">
        <v>7</v>
      </c>
      <c r="E4" s="79" t="s">
        <v>41</v>
      </c>
      <c r="F4" s="79"/>
      <c r="G4" s="79"/>
      <c r="H4" s="79"/>
      <c r="I4" s="79"/>
      <c r="J4" s="79"/>
      <c r="K4" s="79"/>
      <c r="L4" s="79"/>
      <c r="M4" s="23"/>
      <c r="N4" s="79" t="s">
        <v>46</v>
      </c>
      <c r="O4" s="79"/>
      <c r="P4" s="79"/>
      <c r="Q4" s="79"/>
      <c r="R4" s="79"/>
      <c r="S4" s="79"/>
      <c r="T4" s="79"/>
      <c r="U4" s="79"/>
      <c r="V4" s="23"/>
      <c r="W4" s="79" t="s">
        <v>77</v>
      </c>
      <c r="X4" s="79"/>
      <c r="Y4" s="79"/>
      <c r="Z4" s="79"/>
      <c r="AA4" s="79"/>
      <c r="AB4" s="79"/>
      <c r="AC4" s="79"/>
      <c r="AD4" s="79"/>
      <c r="AE4" s="23"/>
      <c r="AF4" s="79" t="s">
        <v>68</v>
      </c>
      <c r="AG4" s="79"/>
      <c r="AH4" s="79"/>
      <c r="AI4" s="79"/>
      <c r="AJ4" s="79"/>
      <c r="AK4" s="79"/>
      <c r="AL4" s="79"/>
      <c r="AM4" s="79"/>
    </row>
    <row r="5" spans="1:39" s="6" customFormat="1" x14ac:dyDescent="0.25">
      <c r="B5" s="84"/>
      <c r="C5" s="84"/>
      <c r="D5" s="84"/>
      <c r="E5" s="15">
        <v>2006</v>
      </c>
      <c r="F5" s="15">
        <v>2009</v>
      </c>
      <c r="G5" s="15">
        <v>2011</v>
      </c>
      <c r="H5" s="15">
        <v>2013</v>
      </c>
      <c r="I5" s="15">
        <v>2015</v>
      </c>
      <c r="J5" s="15">
        <v>2017</v>
      </c>
      <c r="K5" s="15">
        <v>2020</v>
      </c>
      <c r="L5" s="15">
        <v>2022</v>
      </c>
      <c r="M5" s="23"/>
      <c r="N5" s="15">
        <v>2006</v>
      </c>
      <c r="O5" s="15">
        <v>2009</v>
      </c>
      <c r="P5" s="15">
        <v>2011</v>
      </c>
      <c r="Q5" s="15">
        <v>2013</v>
      </c>
      <c r="R5" s="15">
        <v>2015</v>
      </c>
      <c r="S5" s="15">
        <v>2017</v>
      </c>
      <c r="T5" s="15">
        <v>2020</v>
      </c>
      <c r="U5" s="15">
        <v>2022</v>
      </c>
      <c r="V5" s="23"/>
      <c r="W5" s="15">
        <v>2006</v>
      </c>
      <c r="X5" s="15">
        <v>2009</v>
      </c>
      <c r="Y5" s="15">
        <v>2011</v>
      </c>
      <c r="Z5" s="15">
        <v>2013</v>
      </c>
      <c r="AA5" s="15">
        <v>2015</v>
      </c>
      <c r="AB5" s="15">
        <v>2017</v>
      </c>
      <c r="AC5" s="15">
        <v>2020</v>
      </c>
      <c r="AD5" s="15">
        <v>2022</v>
      </c>
      <c r="AE5" s="23"/>
      <c r="AF5" s="15">
        <v>2006</v>
      </c>
      <c r="AG5" s="15">
        <v>2009</v>
      </c>
      <c r="AH5" s="15">
        <v>2011</v>
      </c>
      <c r="AI5" s="15">
        <v>2013</v>
      </c>
      <c r="AJ5" s="15">
        <v>2015</v>
      </c>
      <c r="AK5" s="15">
        <v>2017</v>
      </c>
      <c r="AL5" s="15">
        <v>2020</v>
      </c>
      <c r="AM5" s="15">
        <v>2022</v>
      </c>
    </row>
    <row r="6" spans="1:39" x14ac:dyDescent="0.25">
      <c r="B6" s="92" t="s">
        <v>43</v>
      </c>
      <c r="C6" s="83" t="s">
        <v>74</v>
      </c>
      <c r="D6" s="8" t="s">
        <v>47</v>
      </c>
      <c r="E6" s="10">
        <v>35.080488261828201</v>
      </c>
      <c r="F6" s="10">
        <v>32.6524081967003</v>
      </c>
      <c r="G6" s="10">
        <v>35.188456644471103</v>
      </c>
      <c r="H6" s="10">
        <v>30.367322599880701</v>
      </c>
      <c r="I6" s="10">
        <v>32.156986508267501</v>
      </c>
      <c r="J6" s="10">
        <v>35.0912691113299</v>
      </c>
      <c r="K6" s="10">
        <v>41.615517784072999</v>
      </c>
      <c r="L6" s="10">
        <v>34.652300696881298</v>
      </c>
      <c r="M6" s="70"/>
      <c r="N6" s="10">
        <v>3.0390939178292</v>
      </c>
      <c r="O6" s="10">
        <v>2.0397288277457002</v>
      </c>
      <c r="P6" s="10">
        <v>2.4212190992485998</v>
      </c>
      <c r="Q6" s="10">
        <v>1.1360659561813999</v>
      </c>
      <c r="R6" s="10">
        <v>1.9541047647015</v>
      </c>
      <c r="S6" s="10">
        <v>1.1289158853826999</v>
      </c>
      <c r="T6" s="10">
        <v>1.2008827383484</v>
      </c>
      <c r="U6" s="10">
        <v>1.0394871404712001</v>
      </c>
      <c r="V6" s="70"/>
      <c r="W6" s="11">
        <v>220</v>
      </c>
      <c r="X6" s="11">
        <v>311</v>
      </c>
      <c r="Y6" s="11">
        <v>981</v>
      </c>
      <c r="Z6" s="11">
        <v>1006</v>
      </c>
      <c r="AA6" s="11">
        <v>336</v>
      </c>
      <c r="AB6" s="11">
        <v>1105</v>
      </c>
      <c r="AC6" s="11">
        <v>1211</v>
      </c>
      <c r="AD6" s="11">
        <v>1152</v>
      </c>
      <c r="AE6" s="70"/>
      <c r="AF6" s="11">
        <v>24342</v>
      </c>
      <c r="AG6" s="11">
        <v>25511</v>
      </c>
      <c r="AH6" s="11">
        <v>28484</v>
      </c>
      <c r="AI6" s="11">
        <v>25463</v>
      </c>
      <c r="AJ6" s="11">
        <v>28530</v>
      </c>
      <c r="AK6" s="11">
        <v>32431</v>
      </c>
      <c r="AL6" s="11">
        <v>42308</v>
      </c>
      <c r="AM6" s="11">
        <v>35056</v>
      </c>
    </row>
    <row r="7" spans="1:39" x14ac:dyDescent="0.25">
      <c r="B7" s="93"/>
      <c r="C7" s="83"/>
      <c r="D7" s="8" t="s">
        <v>48</v>
      </c>
      <c r="E7" s="10">
        <v>33.119675753991203</v>
      </c>
      <c r="F7" s="10">
        <v>28.697549010429299</v>
      </c>
      <c r="G7" s="10">
        <v>30.530567938143399</v>
      </c>
      <c r="H7" s="10">
        <v>31.321841465337702</v>
      </c>
      <c r="I7" s="10">
        <v>27.665484967658099</v>
      </c>
      <c r="J7" s="10">
        <v>28.373008276992099</v>
      </c>
      <c r="K7" s="10">
        <v>34.926247317777602</v>
      </c>
      <c r="L7" s="10">
        <v>31.250617243309101</v>
      </c>
      <c r="M7" s="70"/>
      <c r="N7" s="10">
        <v>2.3642073979745</v>
      </c>
      <c r="O7" s="10">
        <v>2.6757930328431998</v>
      </c>
      <c r="P7" s="10">
        <v>1.0556505075155</v>
      </c>
      <c r="Q7" s="10">
        <v>1.1642688375824</v>
      </c>
      <c r="R7" s="10">
        <v>1.5247005719558999</v>
      </c>
      <c r="S7" s="10">
        <v>0.92177632007730004</v>
      </c>
      <c r="T7" s="10">
        <v>1.2090757981516</v>
      </c>
      <c r="U7" s="10">
        <v>0.91264512968760003</v>
      </c>
      <c r="V7" s="70"/>
      <c r="W7" s="11">
        <v>578</v>
      </c>
      <c r="X7" s="11">
        <v>534</v>
      </c>
      <c r="Y7" s="11">
        <v>1559</v>
      </c>
      <c r="Z7" s="11">
        <v>1172</v>
      </c>
      <c r="AA7" s="11">
        <v>959</v>
      </c>
      <c r="AB7" s="11">
        <v>1123</v>
      </c>
      <c r="AC7" s="11">
        <v>1189</v>
      </c>
      <c r="AD7" s="11">
        <v>1128</v>
      </c>
      <c r="AE7" s="70"/>
      <c r="AF7" s="11">
        <v>36118</v>
      </c>
      <c r="AG7" s="11">
        <v>30653</v>
      </c>
      <c r="AH7" s="11">
        <v>34313</v>
      </c>
      <c r="AI7" s="11">
        <v>37740</v>
      </c>
      <c r="AJ7" s="11">
        <v>34259</v>
      </c>
      <c r="AK7" s="11">
        <v>37056</v>
      </c>
      <c r="AL7" s="11">
        <v>51760</v>
      </c>
      <c r="AM7" s="11">
        <v>47465</v>
      </c>
    </row>
    <row r="8" spans="1:39" x14ac:dyDescent="0.25">
      <c r="B8" s="93"/>
      <c r="C8" s="83"/>
      <c r="D8" s="8" t="s">
        <v>49</v>
      </c>
      <c r="E8" s="10">
        <v>27.1447959495395</v>
      </c>
      <c r="F8" s="10">
        <v>27.960031446846099</v>
      </c>
      <c r="G8" s="10">
        <v>27.7301528140142</v>
      </c>
      <c r="H8" s="10">
        <v>28.890090042582401</v>
      </c>
      <c r="I8" s="10">
        <v>29.279650469102702</v>
      </c>
      <c r="J8" s="10">
        <v>28.486684688486601</v>
      </c>
      <c r="K8" s="10">
        <v>37.664318343017001</v>
      </c>
      <c r="L8" s="10">
        <v>32.252597450445798</v>
      </c>
      <c r="M8" s="70"/>
      <c r="N8" s="10">
        <v>1.7037883142301999</v>
      </c>
      <c r="O8" s="10">
        <v>1.5249509251885001</v>
      </c>
      <c r="P8" s="10">
        <v>0.95327809269709995</v>
      </c>
      <c r="Q8" s="10">
        <v>1.3251976320025001</v>
      </c>
      <c r="R8" s="10">
        <v>1.4167519681656</v>
      </c>
      <c r="S8" s="10">
        <v>1.2244669389975</v>
      </c>
      <c r="T8" s="10">
        <v>1.4688997942399</v>
      </c>
      <c r="U8" s="10">
        <v>0.95210387695989995</v>
      </c>
      <c r="V8" s="70"/>
      <c r="W8" s="11">
        <v>722</v>
      </c>
      <c r="X8" s="11">
        <v>820</v>
      </c>
      <c r="Y8" s="11">
        <v>1571</v>
      </c>
      <c r="Z8" s="11">
        <v>921</v>
      </c>
      <c r="AA8" s="11">
        <v>782</v>
      </c>
      <c r="AB8" s="11">
        <v>1036</v>
      </c>
      <c r="AC8" s="11">
        <v>1126</v>
      </c>
      <c r="AD8" s="11">
        <v>1196</v>
      </c>
      <c r="AE8" s="70"/>
      <c r="AF8" s="11">
        <v>54203</v>
      </c>
      <c r="AG8" s="11">
        <v>57615</v>
      </c>
      <c r="AH8" s="11">
        <v>61008</v>
      </c>
      <c r="AI8" s="11">
        <v>65742</v>
      </c>
      <c r="AJ8" s="11">
        <v>68221</v>
      </c>
      <c r="AK8" s="11">
        <v>71552</v>
      </c>
      <c r="AL8" s="11">
        <v>102488</v>
      </c>
      <c r="AM8" s="11">
        <v>91917</v>
      </c>
    </row>
    <row r="9" spans="1:39" x14ac:dyDescent="0.25">
      <c r="B9" s="93"/>
      <c r="C9" s="83"/>
      <c r="D9" s="8" t="s">
        <v>50</v>
      </c>
      <c r="E9" s="10">
        <v>25.765257652576501</v>
      </c>
      <c r="F9" s="10">
        <v>31.601578258602199</v>
      </c>
      <c r="G9" s="10">
        <v>28.803196696509598</v>
      </c>
      <c r="H9" s="10">
        <v>26.286374174666602</v>
      </c>
      <c r="I9" s="10">
        <v>32.450171614379499</v>
      </c>
      <c r="J9" s="10">
        <v>31.4682549697566</v>
      </c>
      <c r="K9" s="10">
        <v>38.514642654336001</v>
      </c>
      <c r="L9" s="10">
        <v>33.885443210410799</v>
      </c>
      <c r="M9" s="70"/>
      <c r="N9" s="10">
        <v>1.7200961949042</v>
      </c>
      <c r="O9" s="10">
        <v>1.9515298209373</v>
      </c>
      <c r="P9" s="10">
        <v>1.0504539186408</v>
      </c>
      <c r="Q9" s="10">
        <v>1.5799006212333999</v>
      </c>
      <c r="R9" s="10">
        <v>0.96379803407779996</v>
      </c>
      <c r="S9" s="10">
        <v>1.5527477072399001</v>
      </c>
      <c r="T9" s="10">
        <v>0.93948021084940003</v>
      </c>
      <c r="U9" s="10">
        <v>0.88609558788270004</v>
      </c>
      <c r="V9" s="70"/>
      <c r="W9" s="11">
        <v>716</v>
      </c>
      <c r="X9" s="11">
        <v>640</v>
      </c>
      <c r="Y9" s="11">
        <v>1187</v>
      </c>
      <c r="Z9" s="11">
        <v>899</v>
      </c>
      <c r="AA9" s="11">
        <v>1702</v>
      </c>
      <c r="AB9" s="11">
        <v>907</v>
      </c>
      <c r="AC9" s="11">
        <v>1124</v>
      </c>
      <c r="AD9" s="11">
        <v>1293</v>
      </c>
      <c r="AE9" s="70"/>
      <c r="AF9" s="11">
        <v>25765</v>
      </c>
      <c r="AG9" s="11">
        <v>32117</v>
      </c>
      <c r="AH9" s="11">
        <v>32365</v>
      </c>
      <c r="AI9" s="11">
        <v>29819</v>
      </c>
      <c r="AJ9" s="11">
        <v>37723</v>
      </c>
      <c r="AK9" s="11">
        <v>37406</v>
      </c>
      <c r="AL9" s="11">
        <v>47477</v>
      </c>
      <c r="AM9" s="11">
        <v>42287</v>
      </c>
    </row>
    <row r="10" spans="1:39" x14ac:dyDescent="0.25">
      <c r="B10" s="93"/>
      <c r="C10" s="83"/>
      <c r="D10" s="8" t="s">
        <v>51</v>
      </c>
      <c r="E10" s="10">
        <v>33.0101250744491</v>
      </c>
      <c r="F10" s="10">
        <v>31.8422036785899</v>
      </c>
      <c r="G10" s="10">
        <v>35.120143121112903</v>
      </c>
      <c r="H10" s="10">
        <v>30.2891270814381</v>
      </c>
      <c r="I10" s="10">
        <v>33.439571036775099</v>
      </c>
      <c r="J10" s="10">
        <v>37.421274873876598</v>
      </c>
      <c r="K10" s="10">
        <v>41.742099629127601</v>
      </c>
      <c r="L10" s="10">
        <v>35.977673674521498</v>
      </c>
      <c r="M10" s="70"/>
      <c r="N10" s="10">
        <v>1.1772635360788</v>
      </c>
      <c r="O10" s="10">
        <v>1.5748474952128</v>
      </c>
      <c r="P10" s="10">
        <v>2.6911813874150998</v>
      </c>
      <c r="Q10" s="10">
        <v>1.6057510778688999</v>
      </c>
      <c r="R10" s="10">
        <v>0.84763529068459997</v>
      </c>
      <c r="S10" s="10">
        <v>1.0778304269850001</v>
      </c>
      <c r="T10" s="10">
        <v>1.1942161861928</v>
      </c>
      <c r="U10" s="10">
        <v>1.0092518882635</v>
      </c>
      <c r="V10" s="70"/>
      <c r="W10" s="11">
        <v>1611</v>
      </c>
      <c r="X10" s="11">
        <v>1450</v>
      </c>
      <c r="Y10" s="11">
        <v>1071</v>
      </c>
      <c r="Z10" s="11">
        <v>1310</v>
      </c>
      <c r="AA10" s="11">
        <v>1658</v>
      </c>
      <c r="AB10" s="11">
        <v>1501</v>
      </c>
      <c r="AC10" s="11">
        <v>1377</v>
      </c>
      <c r="AD10" s="11">
        <v>1254</v>
      </c>
      <c r="AE10" s="70"/>
      <c r="AF10" s="11">
        <v>83136</v>
      </c>
      <c r="AG10" s="11">
        <v>84293</v>
      </c>
      <c r="AH10" s="11">
        <v>95603</v>
      </c>
      <c r="AI10" s="11">
        <v>84238</v>
      </c>
      <c r="AJ10" s="11">
        <v>97786</v>
      </c>
      <c r="AK10" s="11">
        <v>114676</v>
      </c>
      <c r="AL10" s="11">
        <v>137650</v>
      </c>
      <c r="AM10" s="11">
        <v>122341</v>
      </c>
    </row>
    <row r="11" spans="1:39" x14ac:dyDescent="0.25">
      <c r="B11" s="93"/>
      <c r="C11" s="83"/>
      <c r="D11" s="8" t="s">
        <v>52</v>
      </c>
      <c r="E11" s="10">
        <v>30.372418348527901</v>
      </c>
      <c r="F11" s="10">
        <v>34.979086813879597</v>
      </c>
      <c r="G11" s="10">
        <v>34.604414365601102</v>
      </c>
      <c r="H11" s="10">
        <v>33.934132440213901</v>
      </c>
      <c r="I11" s="10">
        <v>33.3377184297293</v>
      </c>
      <c r="J11" s="10">
        <v>33.585191290832597</v>
      </c>
      <c r="K11" s="10">
        <v>40.9592557279177</v>
      </c>
      <c r="L11" s="10">
        <v>34.564608833277397</v>
      </c>
      <c r="M11" s="70"/>
      <c r="N11" s="10">
        <v>0.89164644565759998</v>
      </c>
      <c r="O11" s="10">
        <v>1.0696652315966</v>
      </c>
      <c r="P11" s="10">
        <v>0.90074993149829996</v>
      </c>
      <c r="Q11" s="10">
        <v>0.72243307564229997</v>
      </c>
      <c r="R11" s="10">
        <v>0.63801209786699997</v>
      </c>
      <c r="S11" s="10">
        <v>0.67190849971209998</v>
      </c>
      <c r="T11" s="10">
        <v>0.83929787973570003</v>
      </c>
      <c r="U11" s="10">
        <v>0.62130853809219999</v>
      </c>
      <c r="V11" s="70"/>
      <c r="W11" s="11">
        <v>3227</v>
      </c>
      <c r="X11" s="11">
        <v>3690</v>
      </c>
      <c r="Y11" s="11">
        <v>2081</v>
      </c>
      <c r="Z11" s="11">
        <v>2749</v>
      </c>
      <c r="AA11" s="11">
        <v>3879</v>
      </c>
      <c r="AB11" s="11">
        <v>2692</v>
      </c>
      <c r="AC11" s="11">
        <v>3020</v>
      </c>
      <c r="AD11" s="11">
        <v>3009</v>
      </c>
      <c r="AE11" s="70"/>
      <c r="AF11" s="11">
        <v>185765</v>
      </c>
      <c r="AG11" s="11">
        <v>228057</v>
      </c>
      <c r="AH11" s="11">
        <v>236943</v>
      </c>
      <c r="AI11" s="11">
        <v>231010</v>
      </c>
      <c r="AJ11" s="11">
        <v>240746</v>
      </c>
      <c r="AK11" s="11">
        <v>249364</v>
      </c>
      <c r="AL11" s="11">
        <v>315315</v>
      </c>
      <c r="AM11" s="11">
        <v>273863</v>
      </c>
    </row>
    <row r="12" spans="1:39" x14ac:dyDescent="0.25">
      <c r="B12" s="93"/>
      <c r="C12" s="83"/>
      <c r="D12" s="8" t="s">
        <v>53</v>
      </c>
      <c r="E12" s="10">
        <v>27.420053377950701</v>
      </c>
      <c r="F12" s="10">
        <v>31.095571775894101</v>
      </c>
      <c r="G12" s="10">
        <v>28.206167054796399</v>
      </c>
      <c r="H12" s="10">
        <v>28.037013770507301</v>
      </c>
      <c r="I12" s="10">
        <v>27.5134765500455</v>
      </c>
      <c r="J12" s="10">
        <v>26.7781038922679</v>
      </c>
      <c r="K12" s="10">
        <v>35.032391847093898</v>
      </c>
      <c r="L12" s="10">
        <v>28.9076030377609</v>
      </c>
      <c r="M12" s="70"/>
      <c r="N12" s="10">
        <v>0.44919613306380002</v>
      </c>
      <c r="O12" s="10">
        <v>0.58549667900769997</v>
      </c>
      <c r="P12" s="10">
        <v>0.72754176673600002</v>
      </c>
      <c r="Q12" s="10">
        <v>0.60399149952440001</v>
      </c>
      <c r="R12" s="10">
        <v>0.46398502862250002</v>
      </c>
      <c r="S12" s="10">
        <v>0.51796013550679998</v>
      </c>
      <c r="T12" s="10">
        <v>0.72593021590109996</v>
      </c>
      <c r="U12" s="10">
        <v>0.48236620304369998</v>
      </c>
      <c r="V12" s="70"/>
      <c r="W12" s="11">
        <v>5698</v>
      </c>
      <c r="X12" s="11">
        <v>6474</v>
      </c>
      <c r="Y12" s="11">
        <v>3210</v>
      </c>
      <c r="Z12" s="11">
        <v>4125</v>
      </c>
      <c r="AA12" s="11">
        <v>6646</v>
      </c>
      <c r="AB12" s="11">
        <v>4860</v>
      </c>
      <c r="AC12" s="11">
        <v>5785</v>
      </c>
      <c r="AD12" s="11">
        <v>4905</v>
      </c>
      <c r="AE12" s="70"/>
      <c r="AF12" s="11">
        <v>666675</v>
      </c>
      <c r="AG12" s="11">
        <v>809729</v>
      </c>
      <c r="AH12" s="11">
        <v>753972</v>
      </c>
      <c r="AI12" s="11">
        <v>782381</v>
      </c>
      <c r="AJ12" s="11">
        <v>780956</v>
      </c>
      <c r="AK12" s="11">
        <v>788737</v>
      </c>
      <c r="AL12" s="11">
        <v>1142895</v>
      </c>
      <c r="AM12" s="11">
        <v>964094</v>
      </c>
    </row>
    <row r="13" spans="1:39" x14ac:dyDescent="0.25">
      <c r="B13" s="93"/>
      <c r="C13" s="83"/>
      <c r="D13" s="8" t="s">
        <v>54</v>
      </c>
      <c r="E13" s="10">
        <v>29.1190043094503</v>
      </c>
      <c r="F13" s="10">
        <v>30.970221552574301</v>
      </c>
      <c r="G13" s="10">
        <v>30.008721387415498</v>
      </c>
      <c r="H13" s="10">
        <v>29.2708215617584</v>
      </c>
      <c r="I13" s="10">
        <v>29.21301222788</v>
      </c>
      <c r="J13" s="10">
        <v>31.5373251287849</v>
      </c>
      <c r="K13" s="10">
        <v>36.1566502961875</v>
      </c>
      <c r="L13" s="10">
        <v>33.999801535918401</v>
      </c>
      <c r="M13" s="70"/>
      <c r="N13" s="10">
        <v>0.87607222335669999</v>
      </c>
      <c r="O13" s="10">
        <v>1.1602559154911001</v>
      </c>
      <c r="P13" s="10">
        <v>1.9964352886057</v>
      </c>
      <c r="Q13" s="10">
        <v>1.0378452824190001</v>
      </c>
      <c r="R13" s="10">
        <v>0.77932509258899996</v>
      </c>
      <c r="S13" s="10">
        <v>0.76127837442080004</v>
      </c>
      <c r="T13" s="10">
        <v>2.0411901819159</v>
      </c>
      <c r="U13" s="10">
        <v>0.71789085219719995</v>
      </c>
      <c r="V13" s="70"/>
      <c r="W13" s="11">
        <v>3238</v>
      </c>
      <c r="X13" s="11">
        <v>2980</v>
      </c>
      <c r="Y13" s="11">
        <v>1450</v>
      </c>
      <c r="Z13" s="11">
        <v>2028</v>
      </c>
      <c r="AA13" s="11">
        <v>2802</v>
      </c>
      <c r="AB13" s="11">
        <v>2107</v>
      </c>
      <c r="AC13" s="11">
        <v>1977</v>
      </c>
      <c r="AD13" s="11">
        <v>2024</v>
      </c>
      <c r="AE13" s="70"/>
      <c r="AF13" s="11">
        <v>95409</v>
      </c>
      <c r="AG13" s="11">
        <v>107091</v>
      </c>
      <c r="AH13" s="11">
        <v>104945</v>
      </c>
      <c r="AI13" s="11">
        <v>103607</v>
      </c>
      <c r="AJ13" s="11">
        <v>107340</v>
      </c>
      <c r="AK13" s="11">
        <v>122748</v>
      </c>
      <c r="AL13" s="11">
        <v>142826</v>
      </c>
      <c r="AM13" s="11">
        <v>140478</v>
      </c>
    </row>
    <row r="14" spans="1:39" x14ac:dyDescent="0.25">
      <c r="B14" s="93"/>
      <c r="C14" s="83"/>
      <c r="D14" s="8" t="s">
        <v>55</v>
      </c>
      <c r="E14" s="10">
        <v>30.090846666957301</v>
      </c>
      <c r="F14" s="10">
        <v>32.6880393938143</v>
      </c>
      <c r="G14" s="10">
        <v>29.546153688398501</v>
      </c>
      <c r="H14" s="10">
        <v>32.064344736063902</v>
      </c>
      <c r="I14" s="10">
        <v>31.5704775132909</v>
      </c>
      <c r="J14" s="10">
        <v>33.030896537087202</v>
      </c>
      <c r="K14" s="10">
        <v>38.6421490487974</v>
      </c>
      <c r="L14" s="10">
        <v>34.087092899237298</v>
      </c>
      <c r="M14" s="70"/>
      <c r="N14" s="10">
        <v>0.83696365740330003</v>
      </c>
      <c r="O14" s="10">
        <v>1.3434017665542</v>
      </c>
      <c r="P14" s="10">
        <v>1.0028856420848999</v>
      </c>
      <c r="Q14" s="10">
        <v>0.81595255724969995</v>
      </c>
      <c r="R14" s="10">
        <v>0.86870321681249996</v>
      </c>
      <c r="S14" s="10">
        <v>0.78833299481950003</v>
      </c>
      <c r="T14" s="10">
        <v>1.3044202594500001</v>
      </c>
      <c r="U14" s="10">
        <v>0.74934656895109997</v>
      </c>
      <c r="V14" s="70"/>
      <c r="W14" s="11">
        <v>2891</v>
      </c>
      <c r="X14" s="11">
        <v>3062</v>
      </c>
      <c r="Y14" s="11">
        <v>1986</v>
      </c>
      <c r="Z14" s="11">
        <v>1891</v>
      </c>
      <c r="AA14" s="11">
        <v>2334</v>
      </c>
      <c r="AB14" s="11">
        <v>2135</v>
      </c>
      <c r="AC14" s="11">
        <v>2007</v>
      </c>
      <c r="AD14" s="11">
        <v>2039</v>
      </c>
      <c r="AE14" s="70"/>
      <c r="AF14" s="11">
        <v>110431</v>
      </c>
      <c r="AG14" s="11">
        <v>126657</v>
      </c>
      <c r="AH14" s="11">
        <v>115256</v>
      </c>
      <c r="AI14" s="11">
        <v>131198</v>
      </c>
      <c r="AJ14" s="11">
        <v>131832</v>
      </c>
      <c r="AK14" s="11">
        <v>143182</v>
      </c>
      <c r="AL14" s="11">
        <v>173812</v>
      </c>
      <c r="AM14" s="11">
        <v>156923</v>
      </c>
    </row>
    <row r="15" spans="1:39" x14ac:dyDescent="0.25">
      <c r="B15" s="93"/>
      <c r="C15" s="83"/>
      <c r="D15" s="8" t="s">
        <v>56</v>
      </c>
      <c r="E15" s="10"/>
      <c r="F15" s="10"/>
      <c r="G15" s="10"/>
      <c r="H15" s="10"/>
      <c r="I15" s="10"/>
      <c r="J15" s="10">
        <v>34.277118116247799</v>
      </c>
      <c r="K15" s="10">
        <v>45.010311303152299</v>
      </c>
      <c r="L15" s="10">
        <v>40.157345647340499</v>
      </c>
      <c r="M15" s="70"/>
      <c r="N15" s="10"/>
      <c r="O15" s="10"/>
      <c r="P15" s="10"/>
      <c r="Q15" s="10"/>
      <c r="R15" s="10"/>
      <c r="S15" s="10">
        <v>1.0774618574640999</v>
      </c>
      <c r="T15" s="10">
        <v>1.1659996037392</v>
      </c>
      <c r="U15" s="10">
        <v>0.94832998022250004</v>
      </c>
      <c r="V15" s="70"/>
      <c r="W15" s="11"/>
      <c r="X15" s="11"/>
      <c r="Y15" s="11"/>
      <c r="Z15" s="11"/>
      <c r="AA15" s="11"/>
      <c r="AB15" s="11">
        <v>1202</v>
      </c>
      <c r="AC15" s="11">
        <v>1166</v>
      </c>
      <c r="AD15" s="11">
        <v>1502</v>
      </c>
      <c r="AE15" s="70"/>
      <c r="AF15" s="11">
        <v>0</v>
      </c>
      <c r="AG15" s="11">
        <v>0</v>
      </c>
      <c r="AH15" s="11">
        <v>0</v>
      </c>
      <c r="AI15" s="11">
        <v>0</v>
      </c>
      <c r="AJ15" s="11">
        <v>0</v>
      </c>
      <c r="AK15" s="11">
        <v>68243</v>
      </c>
      <c r="AL15" s="11">
        <v>91668</v>
      </c>
      <c r="AM15" s="11">
        <v>82180</v>
      </c>
    </row>
    <row r="16" spans="1:39" x14ac:dyDescent="0.25">
      <c r="B16" s="93"/>
      <c r="C16" s="83"/>
      <c r="D16" s="8" t="s">
        <v>57</v>
      </c>
      <c r="E16" s="10">
        <v>37.077321964988798</v>
      </c>
      <c r="F16" s="10">
        <v>38.953006489952301</v>
      </c>
      <c r="G16" s="10">
        <v>36.8157075371088</v>
      </c>
      <c r="H16" s="10">
        <v>38.0294680155015</v>
      </c>
      <c r="I16" s="10">
        <v>38.412342753936301</v>
      </c>
      <c r="J16" s="10">
        <v>37.272575712013101</v>
      </c>
      <c r="K16" s="10">
        <v>41.812936314629397</v>
      </c>
      <c r="L16" s="10">
        <v>38.270489572919203</v>
      </c>
      <c r="M16" s="70"/>
      <c r="N16" s="10">
        <v>0.59511465736589997</v>
      </c>
      <c r="O16" s="10">
        <v>0.74711441421939995</v>
      </c>
      <c r="P16" s="10">
        <v>1.3135284643706</v>
      </c>
      <c r="Q16" s="10">
        <v>0.68228526931099998</v>
      </c>
      <c r="R16" s="10">
        <v>0.52853920393080001</v>
      </c>
      <c r="S16" s="10">
        <v>0.82772644018179997</v>
      </c>
      <c r="T16" s="10">
        <v>1.0248853845626</v>
      </c>
      <c r="U16" s="10">
        <v>0.65508013378020002</v>
      </c>
      <c r="V16" s="70"/>
      <c r="W16" s="11">
        <v>6319</v>
      </c>
      <c r="X16" s="11">
        <v>6958</v>
      </c>
      <c r="Y16" s="11">
        <v>3013</v>
      </c>
      <c r="Z16" s="11">
        <v>4730</v>
      </c>
      <c r="AA16" s="11">
        <v>5667</v>
      </c>
      <c r="AB16" s="11">
        <v>3456</v>
      </c>
      <c r="AC16" s="11">
        <v>3060</v>
      </c>
      <c r="AD16" s="11">
        <v>3318</v>
      </c>
      <c r="AE16" s="70"/>
      <c r="AF16" s="11">
        <v>274136</v>
      </c>
      <c r="AG16" s="11">
        <v>298902</v>
      </c>
      <c r="AH16" s="11">
        <v>291703</v>
      </c>
      <c r="AI16" s="11">
        <v>302243</v>
      </c>
      <c r="AJ16" s="11">
        <v>316467</v>
      </c>
      <c r="AK16" s="11">
        <v>239218</v>
      </c>
      <c r="AL16" s="11">
        <v>274499</v>
      </c>
      <c r="AM16" s="11">
        <v>250351</v>
      </c>
    </row>
    <row r="17" spans="2:39" x14ac:dyDescent="0.25">
      <c r="B17" s="93"/>
      <c r="C17" s="83"/>
      <c r="D17" s="8" t="s">
        <v>58</v>
      </c>
      <c r="E17" s="10">
        <v>32.522245572595502</v>
      </c>
      <c r="F17" s="10">
        <v>40.057106275458501</v>
      </c>
      <c r="G17" s="10">
        <v>37.736634768341503</v>
      </c>
      <c r="H17" s="10">
        <v>34.961799844169299</v>
      </c>
      <c r="I17" s="10">
        <v>34.727750578120599</v>
      </c>
      <c r="J17" s="10">
        <v>34.341066203411899</v>
      </c>
      <c r="K17" s="10">
        <v>45.611076167674398</v>
      </c>
      <c r="L17" s="10">
        <v>39.393546811897899</v>
      </c>
      <c r="M17" s="70"/>
      <c r="N17" s="10">
        <v>0.8145722006185</v>
      </c>
      <c r="O17" s="10">
        <v>1.1206044529032999</v>
      </c>
      <c r="P17" s="10">
        <v>1.2938603221417</v>
      </c>
      <c r="Q17" s="10">
        <v>0.71551427606770002</v>
      </c>
      <c r="R17" s="10">
        <v>0.66129968654850002</v>
      </c>
      <c r="S17" s="10">
        <v>0.69320991038629998</v>
      </c>
      <c r="T17" s="10">
        <v>1.0217382230148</v>
      </c>
      <c r="U17" s="10">
        <v>0.83769638781330003</v>
      </c>
      <c r="V17" s="70"/>
      <c r="W17" s="11">
        <v>3423</v>
      </c>
      <c r="X17" s="11">
        <v>3593</v>
      </c>
      <c r="Y17" s="11">
        <v>1970</v>
      </c>
      <c r="Z17" s="11">
        <v>2408</v>
      </c>
      <c r="AA17" s="11">
        <v>3121</v>
      </c>
      <c r="AB17" s="11">
        <v>2281</v>
      </c>
      <c r="AC17" s="11">
        <v>2148</v>
      </c>
      <c r="AD17" s="11">
        <v>2281</v>
      </c>
      <c r="AE17" s="70"/>
      <c r="AF17" s="11">
        <v>112352</v>
      </c>
      <c r="AG17" s="11">
        <v>141412</v>
      </c>
      <c r="AH17" s="11">
        <v>135930</v>
      </c>
      <c r="AI17" s="11">
        <v>129230</v>
      </c>
      <c r="AJ17" s="11">
        <v>132004</v>
      </c>
      <c r="AK17" s="11">
        <v>134027</v>
      </c>
      <c r="AL17" s="11">
        <v>179839</v>
      </c>
      <c r="AM17" s="11">
        <v>158119</v>
      </c>
    </row>
    <row r="18" spans="2:39" x14ac:dyDescent="0.25">
      <c r="B18" s="93"/>
      <c r="C18" s="83"/>
      <c r="D18" s="8" t="s">
        <v>59</v>
      </c>
      <c r="E18" s="10">
        <v>34.034111140986397</v>
      </c>
      <c r="F18" s="10">
        <v>38.0272659045038</v>
      </c>
      <c r="G18" s="10">
        <v>33.196363060700598</v>
      </c>
      <c r="H18" s="10">
        <v>35.632975756979299</v>
      </c>
      <c r="I18" s="10">
        <v>34.145765402859197</v>
      </c>
      <c r="J18" s="10">
        <v>33.377904274353199</v>
      </c>
      <c r="K18" s="10">
        <v>45.105747698432403</v>
      </c>
      <c r="L18" s="10">
        <v>34.487883723378602</v>
      </c>
      <c r="M18" s="70"/>
      <c r="N18" s="10">
        <v>1.6086960691484999</v>
      </c>
      <c r="O18" s="10">
        <v>1.4316773559417</v>
      </c>
      <c r="P18" s="10">
        <v>0.89658018324459998</v>
      </c>
      <c r="Q18" s="10">
        <v>0.99767916041570004</v>
      </c>
      <c r="R18" s="10">
        <v>1.1736204772567</v>
      </c>
      <c r="S18" s="10">
        <v>1.4291988289777</v>
      </c>
      <c r="T18" s="10">
        <v>1.1263370848773</v>
      </c>
      <c r="U18" s="10">
        <v>0.84681224311400005</v>
      </c>
      <c r="V18" s="70"/>
      <c r="W18" s="11">
        <v>1188</v>
      </c>
      <c r="X18" s="11">
        <v>1247</v>
      </c>
      <c r="Y18" s="11">
        <v>1945</v>
      </c>
      <c r="Z18" s="11">
        <v>1636</v>
      </c>
      <c r="AA18" s="11">
        <v>1443</v>
      </c>
      <c r="AB18" s="11">
        <v>1387</v>
      </c>
      <c r="AC18" s="11">
        <v>1432</v>
      </c>
      <c r="AD18" s="11">
        <v>1538</v>
      </c>
      <c r="AE18" s="70"/>
      <c r="AF18" s="11">
        <v>46834</v>
      </c>
      <c r="AG18" s="11">
        <v>52189</v>
      </c>
      <c r="AH18" s="11">
        <v>48230</v>
      </c>
      <c r="AI18" s="11">
        <v>54310</v>
      </c>
      <c r="AJ18" s="11">
        <v>52046</v>
      </c>
      <c r="AK18" s="11">
        <v>52421</v>
      </c>
      <c r="AL18" s="11">
        <v>72512</v>
      </c>
      <c r="AM18" s="11">
        <v>55690</v>
      </c>
    </row>
    <row r="19" spans="2:39" x14ac:dyDescent="0.25">
      <c r="B19" s="93"/>
      <c r="C19" s="83"/>
      <c r="D19" s="8" t="s">
        <v>60</v>
      </c>
      <c r="E19" s="10">
        <v>28.1976773016235</v>
      </c>
      <c r="F19" s="10">
        <v>33.898495793429603</v>
      </c>
      <c r="G19" s="10">
        <v>32.951534213328699</v>
      </c>
      <c r="H19" s="10">
        <v>32.543832388446504</v>
      </c>
      <c r="I19" s="10">
        <v>31.227617905080599</v>
      </c>
      <c r="J19" s="10">
        <v>31.454335655369899</v>
      </c>
      <c r="K19" s="10">
        <v>41.290278590625803</v>
      </c>
      <c r="L19" s="10">
        <v>33.339848911990103</v>
      </c>
      <c r="M19" s="70"/>
      <c r="N19" s="10">
        <v>0.9839155574206</v>
      </c>
      <c r="O19" s="10">
        <v>0.90181077380859997</v>
      </c>
      <c r="P19" s="10">
        <v>0.97199880982370002</v>
      </c>
      <c r="Q19" s="10">
        <v>0.82568255853969996</v>
      </c>
      <c r="R19" s="10">
        <v>0.69613457232249998</v>
      </c>
      <c r="S19" s="10">
        <v>0.90938636851419996</v>
      </c>
      <c r="T19" s="10">
        <v>0.96605325776619999</v>
      </c>
      <c r="U19" s="10">
        <v>0.840889060992</v>
      </c>
      <c r="V19" s="70"/>
      <c r="W19" s="11">
        <v>2452</v>
      </c>
      <c r="X19" s="11">
        <v>2519</v>
      </c>
      <c r="Y19" s="11">
        <v>1933</v>
      </c>
      <c r="Z19" s="11">
        <v>1699</v>
      </c>
      <c r="AA19" s="11">
        <v>2562</v>
      </c>
      <c r="AB19" s="11">
        <v>1629</v>
      </c>
      <c r="AC19" s="11">
        <v>1765</v>
      </c>
      <c r="AD19" s="11">
        <v>1608</v>
      </c>
      <c r="AE19" s="70"/>
      <c r="AF19" s="11">
        <v>85296</v>
      </c>
      <c r="AG19" s="11">
        <v>105445</v>
      </c>
      <c r="AH19" s="11">
        <v>106444</v>
      </c>
      <c r="AI19" s="11">
        <v>107861</v>
      </c>
      <c r="AJ19" s="11">
        <v>104902</v>
      </c>
      <c r="AK19" s="11">
        <v>110400</v>
      </c>
      <c r="AL19" s="11">
        <v>145336</v>
      </c>
      <c r="AM19" s="11">
        <v>121101</v>
      </c>
    </row>
    <row r="20" spans="2:39" x14ac:dyDescent="0.25">
      <c r="B20" s="93"/>
      <c r="C20" s="83"/>
      <c r="D20" s="8" t="s">
        <v>61</v>
      </c>
      <c r="E20" s="10">
        <v>23.658615658939901</v>
      </c>
      <c r="F20" s="10">
        <v>25.235713913632299</v>
      </c>
      <c r="G20" s="10">
        <v>25.917826545576201</v>
      </c>
      <c r="H20" s="10">
        <v>27.7922403003755</v>
      </c>
      <c r="I20" s="10">
        <v>28.370013755158201</v>
      </c>
      <c r="J20" s="10">
        <v>24.392756192210001</v>
      </c>
      <c r="K20" s="10">
        <v>35.328719723183397</v>
      </c>
      <c r="L20" s="10">
        <v>28.003388075855302</v>
      </c>
      <c r="M20" s="70"/>
      <c r="N20" s="10">
        <v>1.4243902450101</v>
      </c>
      <c r="O20" s="10">
        <v>2.1236293412587002</v>
      </c>
      <c r="P20" s="10">
        <v>1.1559049513110999</v>
      </c>
      <c r="Q20" s="10">
        <v>1.1346497640098001</v>
      </c>
      <c r="R20" s="10">
        <v>1.2176631622076</v>
      </c>
      <c r="S20" s="10">
        <v>0.87660867769140005</v>
      </c>
      <c r="T20" s="10">
        <v>1.1377812489660999</v>
      </c>
      <c r="U20" s="10">
        <v>1.2159165032967001</v>
      </c>
      <c r="V20" s="70"/>
      <c r="W20" s="11">
        <v>377</v>
      </c>
      <c r="X20" s="11">
        <v>422</v>
      </c>
      <c r="Y20" s="11">
        <v>962</v>
      </c>
      <c r="Z20" s="11">
        <v>648</v>
      </c>
      <c r="AA20" s="11">
        <v>392</v>
      </c>
      <c r="AB20" s="11">
        <v>538</v>
      </c>
      <c r="AC20" s="11">
        <v>637</v>
      </c>
      <c r="AD20" s="11">
        <v>439</v>
      </c>
      <c r="AE20" s="70"/>
      <c r="AF20" s="11">
        <v>8757</v>
      </c>
      <c r="AG20" s="11">
        <v>9689</v>
      </c>
      <c r="AH20" s="11">
        <v>10074</v>
      </c>
      <c r="AI20" s="11">
        <v>11103</v>
      </c>
      <c r="AJ20" s="11">
        <v>11550</v>
      </c>
      <c r="AK20" s="11">
        <v>10183</v>
      </c>
      <c r="AL20" s="11">
        <v>15315</v>
      </c>
      <c r="AM20" s="11">
        <v>11902</v>
      </c>
    </row>
    <row r="21" spans="2:39" x14ac:dyDescent="0.25">
      <c r="B21" s="93"/>
      <c r="C21" s="83"/>
      <c r="D21" s="8" t="s">
        <v>62</v>
      </c>
      <c r="E21" s="10">
        <v>25.579563358091399</v>
      </c>
      <c r="F21" s="10">
        <v>25.243059997441499</v>
      </c>
      <c r="G21" s="10">
        <v>27.593277160004199</v>
      </c>
      <c r="H21" s="10">
        <v>28.6783781780446</v>
      </c>
      <c r="I21" s="10">
        <v>26.9124252034037</v>
      </c>
      <c r="J21" s="10">
        <v>27.012504747302799</v>
      </c>
      <c r="K21" s="10">
        <v>35.500378051414998</v>
      </c>
      <c r="L21" s="10">
        <v>27.1086025379288</v>
      </c>
      <c r="M21" s="70"/>
      <c r="N21" s="10">
        <v>2.4049170848389001</v>
      </c>
      <c r="O21" s="10">
        <v>4.0719427827506998</v>
      </c>
      <c r="P21" s="10">
        <v>1.5309166124444999</v>
      </c>
      <c r="Q21" s="10">
        <v>1.3045101364069001</v>
      </c>
      <c r="R21" s="10">
        <v>1.6157687713340001</v>
      </c>
      <c r="S21" s="10">
        <v>0.90988458576289999</v>
      </c>
      <c r="T21" s="10">
        <v>1.0407150708871</v>
      </c>
      <c r="U21" s="10">
        <v>1.2383736251838999</v>
      </c>
      <c r="V21" s="70"/>
      <c r="W21" s="11">
        <v>297</v>
      </c>
      <c r="X21" s="11">
        <v>234</v>
      </c>
      <c r="Y21" s="11">
        <v>646</v>
      </c>
      <c r="Z21" s="11">
        <v>705</v>
      </c>
      <c r="AA21" s="11">
        <v>630</v>
      </c>
      <c r="AB21" s="11">
        <v>787</v>
      </c>
      <c r="AC21" s="11">
        <v>766</v>
      </c>
      <c r="AD21" s="11">
        <v>603</v>
      </c>
      <c r="AE21" s="70"/>
      <c r="AF21" s="11">
        <v>15911</v>
      </c>
      <c r="AG21" s="11">
        <v>15786</v>
      </c>
      <c r="AH21" s="11">
        <v>18437</v>
      </c>
      <c r="AI21" s="11">
        <v>19345</v>
      </c>
      <c r="AJ21" s="11">
        <v>18755</v>
      </c>
      <c r="AK21" s="11">
        <v>19204</v>
      </c>
      <c r="AL21" s="11">
        <v>26293</v>
      </c>
      <c r="AM21" s="11">
        <v>20316</v>
      </c>
    </row>
    <row r="22" spans="2:39" x14ac:dyDescent="0.25">
      <c r="B22" s="93"/>
      <c r="C22" s="83"/>
      <c r="D22" s="8" t="s">
        <v>45</v>
      </c>
      <c r="E22" s="10">
        <v>29.960812407128099</v>
      </c>
      <c r="F22" s="10">
        <v>33.121587931540702</v>
      </c>
      <c r="G22" s="10">
        <v>31.315101463032601</v>
      </c>
      <c r="H22" s="10">
        <v>31.045493832333602</v>
      </c>
      <c r="I22" s="10">
        <v>30.8903390870321</v>
      </c>
      <c r="J22" s="10">
        <v>30.7186125201953</v>
      </c>
      <c r="K22" s="10">
        <v>38.285238627337797</v>
      </c>
      <c r="L22" s="10">
        <v>32.557909217208604</v>
      </c>
      <c r="M22" s="70"/>
      <c r="N22" s="10">
        <v>0.25718644457090001</v>
      </c>
      <c r="O22" s="10">
        <v>0.3284113321855</v>
      </c>
      <c r="P22" s="10">
        <v>0.4230786657733</v>
      </c>
      <c r="Q22" s="10">
        <v>0.30003856910510002</v>
      </c>
      <c r="R22" s="10">
        <v>0.2415787969049</v>
      </c>
      <c r="S22" s="10">
        <v>0.27578243622960003</v>
      </c>
      <c r="T22" s="10">
        <v>0.38789765736740001</v>
      </c>
      <c r="U22" s="10">
        <v>0.25082554743469998</v>
      </c>
      <c r="V22" s="70"/>
      <c r="W22" s="11">
        <v>32957</v>
      </c>
      <c r="X22" s="11">
        <v>34934</v>
      </c>
      <c r="Y22" s="11">
        <v>25565</v>
      </c>
      <c r="Z22" s="11">
        <v>27927</v>
      </c>
      <c r="AA22" s="11">
        <v>34913</v>
      </c>
      <c r="AB22" s="11">
        <v>28746</v>
      </c>
      <c r="AC22" s="11">
        <v>29790</v>
      </c>
      <c r="AD22" s="11">
        <v>29289</v>
      </c>
      <c r="AE22" s="70"/>
      <c r="AF22" s="11">
        <v>1825130</v>
      </c>
      <c r="AG22" s="11">
        <v>2125146</v>
      </c>
      <c r="AH22" s="11">
        <v>2073707</v>
      </c>
      <c r="AI22" s="11">
        <v>2115290</v>
      </c>
      <c r="AJ22" s="11">
        <v>2163117</v>
      </c>
      <c r="AK22" s="11">
        <v>2230848</v>
      </c>
      <c r="AL22" s="11">
        <v>2961993</v>
      </c>
      <c r="AM22" s="11">
        <v>2574083</v>
      </c>
    </row>
    <row r="23" spans="2:39" x14ac:dyDescent="0.25">
      <c r="B23" s="93"/>
      <c r="C23" s="83" t="s">
        <v>75</v>
      </c>
      <c r="D23" s="8" t="s">
        <v>47</v>
      </c>
      <c r="E23" s="10">
        <v>64.919511738171806</v>
      </c>
      <c r="F23" s="10">
        <v>67.347591803299693</v>
      </c>
      <c r="G23" s="10">
        <v>64.811543355528897</v>
      </c>
      <c r="H23" s="10">
        <v>69.632677400119306</v>
      </c>
      <c r="I23" s="10">
        <v>67.843013491732506</v>
      </c>
      <c r="J23" s="10">
        <v>64.908730888670107</v>
      </c>
      <c r="K23" s="10">
        <v>58.384482215927001</v>
      </c>
      <c r="L23" s="10">
        <v>65.347699303118702</v>
      </c>
      <c r="M23" s="70"/>
      <c r="N23" s="10">
        <v>3.0390939178292</v>
      </c>
      <c r="O23" s="10">
        <v>2.0397288277457002</v>
      </c>
      <c r="P23" s="10">
        <v>2.4212190992485998</v>
      </c>
      <c r="Q23" s="10">
        <v>1.1360659561813999</v>
      </c>
      <c r="R23" s="10">
        <v>1.9541047647015</v>
      </c>
      <c r="S23" s="10">
        <v>1.1289158853826999</v>
      </c>
      <c r="T23" s="10">
        <v>1.2008827383484</v>
      </c>
      <c r="U23" s="10">
        <v>1.0394871404712001</v>
      </c>
      <c r="V23" s="70"/>
      <c r="W23" s="11">
        <v>618</v>
      </c>
      <c r="X23" s="11">
        <v>585</v>
      </c>
      <c r="Y23" s="11">
        <v>1808</v>
      </c>
      <c r="Z23" s="11">
        <v>2104</v>
      </c>
      <c r="AA23" s="11">
        <v>683</v>
      </c>
      <c r="AB23" s="11">
        <v>1867</v>
      </c>
      <c r="AC23" s="11">
        <v>1434</v>
      </c>
      <c r="AD23" s="11">
        <v>1869</v>
      </c>
      <c r="AE23" s="70"/>
      <c r="AF23" s="11">
        <v>45047</v>
      </c>
      <c r="AG23" s="11">
        <v>52618</v>
      </c>
      <c r="AH23" s="11">
        <v>52463</v>
      </c>
      <c r="AI23" s="11">
        <v>58387</v>
      </c>
      <c r="AJ23" s="11">
        <v>60191</v>
      </c>
      <c r="AK23" s="11">
        <v>59988</v>
      </c>
      <c r="AL23" s="11">
        <v>59356</v>
      </c>
      <c r="AM23" s="11">
        <v>66109</v>
      </c>
    </row>
    <row r="24" spans="2:39" x14ac:dyDescent="0.25">
      <c r="B24" s="93"/>
      <c r="C24" s="83"/>
      <c r="D24" s="8" t="s">
        <v>48</v>
      </c>
      <c r="E24" s="10">
        <v>66.880324246008797</v>
      </c>
      <c r="F24" s="10">
        <v>71.302450989570701</v>
      </c>
      <c r="G24" s="10">
        <v>69.469432061856594</v>
      </c>
      <c r="H24" s="10">
        <v>68.678158534662302</v>
      </c>
      <c r="I24" s="10">
        <v>72.334515032341898</v>
      </c>
      <c r="J24" s="10">
        <v>71.626991723007905</v>
      </c>
      <c r="K24" s="10">
        <v>65.073752682222405</v>
      </c>
      <c r="L24" s="10">
        <v>68.749382756690906</v>
      </c>
      <c r="M24" s="70"/>
      <c r="N24" s="10">
        <v>2.3642073979745</v>
      </c>
      <c r="O24" s="10">
        <v>2.6757930328431998</v>
      </c>
      <c r="P24" s="10">
        <v>1.0556505075155</v>
      </c>
      <c r="Q24" s="10">
        <v>1.1642688375824</v>
      </c>
      <c r="R24" s="10">
        <v>1.5247005719558999</v>
      </c>
      <c r="S24" s="10">
        <v>0.92177632007730004</v>
      </c>
      <c r="T24" s="10">
        <v>1.2090757981516</v>
      </c>
      <c r="U24" s="10">
        <v>0.91264512968760003</v>
      </c>
      <c r="V24" s="70"/>
      <c r="W24" s="11">
        <v>1323</v>
      </c>
      <c r="X24" s="11">
        <v>1059</v>
      </c>
      <c r="Y24" s="11">
        <v>3164</v>
      </c>
      <c r="Z24" s="11">
        <v>2334</v>
      </c>
      <c r="AA24" s="11">
        <v>2036</v>
      </c>
      <c r="AB24" s="11">
        <v>2536</v>
      </c>
      <c r="AC24" s="11">
        <v>1816</v>
      </c>
      <c r="AD24" s="11">
        <v>2057</v>
      </c>
      <c r="AE24" s="70"/>
      <c r="AF24" s="11">
        <v>72935</v>
      </c>
      <c r="AG24" s="11">
        <v>76161</v>
      </c>
      <c r="AH24" s="11">
        <v>78076</v>
      </c>
      <c r="AI24" s="11">
        <v>82751</v>
      </c>
      <c r="AJ24" s="11">
        <v>89574</v>
      </c>
      <c r="AK24" s="11">
        <v>93547</v>
      </c>
      <c r="AL24" s="11">
        <v>96438</v>
      </c>
      <c r="AM24" s="11">
        <v>104420</v>
      </c>
    </row>
    <row r="25" spans="2:39" x14ac:dyDescent="0.25">
      <c r="B25" s="93"/>
      <c r="C25" s="83"/>
      <c r="D25" s="8" t="s">
        <v>49</v>
      </c>
      <c r="E25" s="10">
        <v>72.8552040504605</v>
      </c>
      <c r="F25" s="10">
        <v>72.039968553153898</v>
      </c>
      <c r="G25" s="10">
        <v>72.269847185985796</v>
      </c>
      <c r="H25" s="10">
        <v>71.109909957417599</v>
      </c>
      <c r="I25" s="10">
        <v>70.720349530897295</v>
      </c>
      <c r="J25" s="10">
        <v>71.513315311513395</v>
      </c>
      <c r="K25" s="10">
        <v>62.335681656982999</v>
      </c>
      <c r="L25" s="10">
        <v>67.747402549554195</v>
      </c>
      <c r="M25" s="70"/>
      <c r="N25" s="10">
        <v>1.7037883142301999</v>
      </c>
      <c r="O25" s="10">
        <v>1.5249509251885001</v>
      </c>
      <c r="P25" s="10">
        <v>0.95327809269709995</v>
      </c>
      <c r="Q25" s="10">
        <v>1.3251976320025001</v>
      </c>
      <c r="R25" s="10">
        <v>1.4167519681656</v>
      </c>
      <c r="S25" s="10">
        <v>1.2244669389975</v>
      </c>
      <c r="T25" s="10">
        <v>1.4688997942399</v>
      </c>
      <c r="U25" s="10">
        <v>0.95210387695989995</v>
      </c>
      <c r="V25" s="70"/>
      <c r="W25" s="11">
        <v>1897</v>
      </c>
      <c r="X25" s="11">
        <v>1815</v>
      </c>
      <c r="Y25" s="11">
        <v>3668</v>
      </c>
      <c r="Z25" s="11">
        <v>2036</v>
      </c>
      <c r="AA25" s="11">
        <v>1684</v>
      </c>
      <c r="AB25" s="11">
        <v>2175</v>
      </c>
      <c r="AC25" s="11">
        <v>1618</v>
      </c>
      <c r="AD25" s="11">
        <v>2162</v>
      </c>
      <c r="AE25" s="70"/>
      <c r="AF25" s="11">
        <v>145478</v>
      </c>
      <c r="AG25" s="11">
        <v>148447</v>
      </c>
      <c r="AH25" s="11">
        <v>158998</v>
      </c>
      <c r="AI25" s="11">
        <v>161817</v>
      </c>
      <c r="AJ25" s="11">
        <v>164777</v>
      </c>
      <c r="AK25" s="11">
        <v>179625</v>
      </c>
      <c r="AL25" s="11">
        <v>169621</v>
      </c>
      <c r="AM25" s="11">
        <v>193074</v>
      </c>
    </row>
    <row r="26" spans="2:39" x14ac:dyDescent="0.25">
      <c r="B26" s="93"/>
      <c r="C26" s="83"/>
      <c r="D26" s="8" t="s">
        <v>50</v>
      </c>
      <c r="E26" s="10">
        <v>74.234742347423506</v>
      </c>
      <c r="F26" s="10">
        <v>68.398421741397797</v>
      </c>
      <c r="G26" s="10">
        <v>71.196803303490398</v>
      </c>
      <c r="H26" s="10">
        <v>73.713625825333395</v>
      </c>
      <c r="I26" s="10">
        <v>67.549828385620501</v>
      </c>
      <c r="J26" s="10">
        <v>68.5317450302434</v>
      </c>
      <c r="K26" s="10">
        <v>61.485357345663999</v>
      </c>
      <c r="L26" s="10">
        <v>66.114556789589301</v>
      </c>
      <c r="M26" s="70"/>
      <c r="N26" s="10">
        <v>1.7200961949042</v>
      </c>
      <c r="O26" s="10">
        <v>1.9515298209373</v>
      </c>
      <c r="P26" s="10">
        <v>1.0504539186408</v>
      </c>
      <c r="Q26" s="10">
        <v>1.5799006212333999</v>
      </c>
      <c r="R26" s="10">
        <v>0.96379803407779996</v>
      </c>
      <c r="S26" s="10">
        <v>1.5527477072399001</v>
      </c>
      <c r="T26" s="10">
        <v>0.93948021084940003</v>
      </c>
      <c r="U26" s="10">
        <v>0.88609558788270004</v>
      </c>
      <c r="V26" s="70"/>
      <c r="W26" s="11">
        <v>1778</v>
      </c>
      <c r="X26" s="11">
        <v>1371</v>
      </c>
      <c r="Y26" s="11">
        <v>2518</v>
      </c>
      <c r="Z26" s="11">
        <v>2061</v>
      </c>
      <c r="AA26" s="11">
        <v>3297</v>
      </c>
      <c r="AB26" s="11">
        <v>1632</v>
      </c>
      <c r="AC26" s="11">
        <v>1535</v>
      </c>
      <c r="AD26" s="11">
        <v>2065</v>
      </c>
      <c r="AE26" s="70"/>
      <c r="AF26" s="11">
        <v>74234</v>
      </c>
      <c r="AG26" s="11">
        <v>69514</v>
      </c>
      <c r="AH26" s="11">
        <v>80001</v>
      </c>
      <c r="AI26" s="11">
        <v>83620</v>
      </c>
      <c r="AJ26" s="11">
        <v>78526</v>
      </c>
      <c r="AK26" s="11">
        <v>81463</v>
      </c>
      <c r="AL26" s="11">
        <v>75793</v>
      </c>
      <c r="AM26" s="11">
        <v>82507</v>
      </c>
    </row>
    <row r="27" spans="2:39" x14ac:dyDescent="0.25">
      <c r="B27" s="93"/>
      <c r="C27" s="83"/>
      <c r="D27" s="8" t="s">
        <v>51</v>
      </c>
      <c r="E27" s="10">
        <v>66.989874925550893</v>
      </c>
      <c r="F27" s="10">
        <v>68.157796321410103</v>
      </c>
      <c r="G27" s="10">
        <v>64.879856878887097</v>
      </c>
      <c r="H27" s="10">
        <v>69.710872918561904</v>
      </c>
      <c r="I27" s="10">
        <v>66.560428963224894</v>
      </c>
      <c r="J27" s="10">
        <v>62.578725126123402</v>
      </c>
      <c r="K27" s="10">
        <v>58.257900370872399</v>
      </c>
      <c r="L27" s="10">
        <v>64.022326325478602</v>
      </c>
      <c r="M27" s="70"/>
      <c r="N27" s="10">
        <v>1.1772635360788</v>
      </c>
      <c r="O27" s="10">
        <v>1.5748474952128</v>
      </c>
      <c r="P27" s="10">
        <v>2.6911813874150998</v>
      </c>
      <c r="Q27" s="10">
        <v>1.6057510778688999</v>
      </c>
      <c r="R27" s="10">
        <v>0.84763529068459997</v>
      </c>
      <c r="S27" s="10">
        <v>1.0778304269850001</v>
      </c>
      <c r="T27" s="10">
        <v>1.1942161861928</v>
      </c>
      <c r="U27" s="10">
        <v>1.0092518882635</v>
      </c>
      <c r="V27" s="70"/>
      <c r="W27" s="11">
        <v>2896</v>
      </c>
      <c r="X27" s="11">
        <v>2667</v>
      </c>
      <c r="Y27" s="11">
        <v>1995</v>
      </c>
      <c r="Z27" s="11">
        <v>2512</v>
      </c>
      <c r="AA27" s="11">
        <v>2864</v>
      </c>
      <c r="AB27" s="11">
        <v>2227</v>
      </c>
      <c r="AC27" s="11">
        <v>1637</v>
      </c>
      <c r="AD27" s="11">
        <v>1869</v>
      </c>
      <c r="AE27" s="70"/>
      <c r="AF27" s="11">
        <v>168714</v>
      </c>
      <c r="AG27" s="11">
        <v>180428</v>
      </c>
      <c r="AH27" s="11">
        <v>176614</v>
      </c>
      <c r="AI27" s="11">
        <v>193875</v>
      </c>
      <c r="AJ27" s="11">
        <v>194640</v>
      </c>
      <c r="AK27" s="11">
        <v>191770</v>
      </c>
      <c r="AL27" s="11">
        <v>192113</v>
      </c>
      <c r="AM27" s="11">
        <v>217706</v>
      </c>
    </row>
    <row r="28" spans="2:39" x14ac:dyDescent="0.25">
      <c r="B28" s="93"/>
      <c r="C28" s="83"/>
      <c r="D28" s="8" t="s">
        <v>52</v>
      </c>
      <c r="E28" s="10">
        <v>69.627581651472099</v>
      </c>
      <c r="F28" s="10">
        <v>65.020913186120495</v>
      </c>
      <c r="G28" s="10">
        <v>65.395585634398898</v>
      </c>
      <c r="H28" s="10">
        <v>66.065867559786099</v>
      </c>
      <c r="I28" s="10">
        <v>66.662281570270693</v>
      </c>
      <c r="J28" s="10">
        <v>66.414808709167403</v>
      </c>
      <c r="K28" s="10">
        <v>59.0407442720823</v>
      </c>
      <c r="L28" s="10">
        <v>65.435391166722596</v>
      </c>
      <c r="M28" s="70"/>
      <c r="N28" s="10">
        <v>0.89164644565759998</v>
      </c>
      <c r="O28" s="10">
        <v>1.0696652315966</v>
      </c>
      <c r="P28" s="10">
        <v>0.90074993149829996</v>
      </c>
      <c r="Q28" s="10">
        <v>0.72243307564229997</v>
      </c>
      <c r="R28" s="10">
        <v>0.63801209786699997</v>
      </c>
      <c r="S28" s="10">
        <v>0.67190849971209998</v>
      </c>
      <c r="T28" s="10">
        <v>0.83929787973570003</v>
      </c>
      <c r="U28" s="10">
        <v>0.62130853809219999</v>
      </c>
      <c r="V28" s="70"/>
      <c r="W28" s="11">
        <v>7134</v>
      </c>
      <c r="X28" s="11">
        <v>6634</v>
      </c>
      <c r="Y28" s="11">
        <v>3538</v>
      </c>
      <c r="Z28" s="11">
        <v>4861</v>
      </c>
      <c r="AA28" s="11">
        <v>6707</v>
      </c>
      <c r="AB28" s="11">
        <v>4701</v>
      </c>
      <c r="AC28" s="11">
        <v>3699</v>
      </c>
      <c r="AD28" s="11">
        <v>4910</v>
      </c>
      <c r="AE28" s="70"/>
      <c r="AF28" s="11">
        <v>425859</v>
      </c>
      <c r="AG28" s="11">
        <v>423924</v>
      </c>
      <c r="AH28" s="11">
        <v>447776</v>
      </c>
      <c r="AI28" s="11">
        <v>449750</v>
      </c>
      <c r="AJ28" s="11">
        <v>481397</v>
      </c>
      <c r="AK28" s="11">
        <v>493118</v>
      </c>
      <c r="AL28" s="11">
        <v>454511</v>
      </c>
      <c r="AM28" s="11">
        <v>518459</v>
      </c>
    </row>
    <row r="29" spans="2:39" x14ac:dyDescent="0.25">
      <c r="B29" s="93"/>
      <c r="C29" s="83"/>
      <c r="D29" s="8" t="s">
        <v>53</v>
      </c>
      <c r="E29" s="10">
        <v>72.579946622049306</v>
      </c>
      <c r="F29" s="10">
        <v>68.904428224105899</v>
      </c>
      <c r="G29" s="10">
        <v>71.793832945203604</v>
      </c>
      <c r="H29" s="10">
        <v>71.962986229492699</v>
      </c>
      <c r="I29" s="10">
        <v>72.486523449954504</v>
      </c>
      <c r="J29" s="10">
        <v>73.221896107732107</v>
      </c>
      <c r="K29" s="10">
        <v>64.967608152906095</v>
      </c>
      <c r="L29" s="10">
        <v>71.092396962239107</v>
      </c>
      <c r="M29" s="70"/>
      <c r="N29" s="10">
        <v>0.44919613306380002</v>
      </c>
      <c r="O29" s="10">
        <v>0.58549667900769997</v>
      </c>
      <c r="P29" s="10">
        <v>0.72754176673600002</v>
      </c>
      <c r="Q29" s="10">
        <v>0.60399149952440001</v>
      </c>
      <c r="R29" s="10">
        <v>0.46398502862250002</v>
      </c>
      <c r="S29" s="10">
        <v>0.51796013550679998</v>
      </c>
      <c r="T29" s="10">
        <v>0.72593021590109996</v>
      </c>
      <c r="U29" s="10">
        <v>0.48236620304369998</v>
      </c>
      <c r="V29" s="70"/>
      <c r="W29" s="11">
        <v>13423</v>
      </c>
      <c r="X29" s="11">
        <v>12189</v>
      </c>
      <c r="Y29" s="11">
        <v>6660</v>
      </c>
      <c r="Z29" s="11">
        <v>9296</v>
      </c>
      <c r="AA29" s="11">
        <v>14887</v>
      </c>
      <c r="AB29" s="11">
        <v>11150</v>
      </c>
      <c r="AC29" s="11">
        <v>8774</v>
      </c>
      <c r="AD29" s="11">
        <v>9834</v>
      </c>
      <c r="AE29" s="70"/>
      <c r="AF29" s="11">
        <v>1764666</v>
      </c>
      <c r="AG29" s="11">
        <v>1794272</v>
      </c>
      <c r="AH29" s="11">
        <v>1919103</v>
      </c>
      <c r="AI29" s="11">
        <v>2008148</v>
      </c>
      <c r="AJ29" s="11">
        <v>2057493</v>
      </c>
      <c r="AK29" s="11">
        <v>2156718</v>
      </c>
      <c r="AL29" s="11">
        <v>2119500</v>
      </c>
      <c r="AM29" s="11">
        <v>2370994</v>
      </c>
    </row>
    <row r="30" spans="2:39" x14ac:dyDescent="0.25">
      <c r="B30" s="93"/>
      <c r="C30" s="83"/>
      <c r="D30" s="8" t="s">
        <v>54</v>
      </c>
      <c r="E30" s="10">
        <v>70.880995690549696</v>
      </c>
      <c r="F30" s="10">
        <v>69.029778447425699</v>
      </c>
      <c r="G30" s="10">
        <v>69.991278612584495</v>
      </c>
      <c r="H30" s="10">
        <v>70.729178438241604</v>
      </c>
      <c r="I30" s="10">
        <v>70.78698777212</v>
      </c>
      <c r="J30" s="10">
        <v>68.4626748712151</v>
      </c>
      <c r="K30" s="10">
        <v>63.8433497038125</v>
      </c>
      <c r="L30" s="10">
        <v>66.000198464081606</v>
      </c>
      <c r="M30" s="70"/>
      <c r="N30" s="10">
        <v>0.87607222335669999</v>
      </c>
      <c r="O30" s="10">
        <v>1.1602559154911001</v>
      </c>
      <c r="P30" s="10">
        <v>1.9964352886057</v>
      </c>
      <c r="Q30" s="10">
        <v>1.0378452824190001</v>
      </c>
      <c r="R30" s="10">
        <v>0.77932509258899996</v>
      </c>
      <c r="S30" s="10">
        <v>0.76127837442080004</v>
      </c>
      <c r="T30" s="10">
        <v>2.0411901819159</v>
      </c>
      <c r="U30" s="10">
        <v>0.71789085219719995</v>
      </c>
      <c r="V30" s="70"/>
      <c r="W30" s="11">
        <v>6746</v>
      </c>
      <c r="X30" s="11">
        <v>5868</v>
      </c>
      <c r="Y30" s="11">
        <v>3172</v>
      </c>
      <c r="Z30" s="11">
        <v>4168</v>
      </c>
      <c r="AA30" s="11">
        <v>5946</v>
      </c>
      <c r="AB30" s="11">
        <v>4032</v>
      </c>
      <c r="AC30" s="11">
        <v>2737</v>
      </c>
      <c r="AD30" s="11">
        <v>3360</v>
      </c>
      <c r="AE30" s="70"/>
      <c r="AF30" s="11">
        <v>232243</v>
      </c>
      <c r="AG30" s="11">
        <v>238696</v>
      </c>
      <c r="AH30" s="11">
        <v>244770</v>
      </c>
      <c r="AI30" s="11">
        <v>250353</v>
      </c>
      <c r="AJ30" s="11">
        <v>260099</v>
      </c>
      <c r="AK30" s="11">
        <v>266467</v>
      </c>
      <c r="AL30" s="11">
        <v>252194</v>
      </c>
      <c r="AM30" s="11">
        <v>272695</v>
      </c>
    </row>
    <row r="31" spans="2:39" x14ac:dyDescent="0.25">
      <c r="B31" s="93"/>
      <c r="C31" s="83"/>
      <c r="D31" s="8" t="s">
        <v>55</v>
      </c>
      <c r="E31" s="10">
        <v>69.909153333042696</v>
      </c>
      <c r="F31" s="10">
        <v>67.311960606185707</v>
      </c>
      <c r="G31" s="10">
        <v>70.453846311601495</v>
      </c>
      <c r="H31" s="10">
        <v>67.935655263936098</v>
      </c>
      <c r="I31" s="10">
        <v>68.429522486709104</v>
      </c>
      <c r="J31" s="10">
        <v>66.969103462912898</v>
      </c>
      <c r="K31" s="10">
        <v>61.3578509512027</v>
      </c>
      <c r="L31" s="10">
        <v>65.912907100762695</v>
      </c>
      <c r="M31" s="70"/>
      <c r="N31" s="10">
        <v>0.83696365740330003</v>
      </c>
      <c r="O31" s="10">
        <v>1.3434017665542</v>
      </c>
      <c r="P31" s="10">
        <v>1.0028856420848999</v>
      </c>
      <c r="Q31" s="10">
        <v>0.81595255724969995</v>
      </c>
      <c r="R31" s="10">
        <v>0.86870321681249996</v>
      </c>
      <c r="S31" s="10">
        <v>0.78833299481950003</v>
      </c>
      <c r="T31" s="10">
        <v>1.3044202594500001</v>
      </c>
      <c r="U31" s="10">
        <v>0.74934656895109997</v>
      </c>
      <c r="V31" s="70"/>
      <c r="W31" s="11">
        <v>6184</v>
      </c>
      <c r="X31" s="11">
        <v>5534</v>
      </c>
      <c r="Y31" s="11">
        <v>4187</v>
      </c>
      <c r="Z31" s="11">
        <v>3610</v>
      </c>
      <c r="AA31" s="11">
        <v>4286</v>
      </c>
      <c r="AB31" s="11">
        <v>3814</v>
      </c>
      <c r="AC31" s="11">
        <v>2710</v>
      </c>
      <c r="AD31" s="11">
        <v>3266</v>
      </c>
      <c r="AE31" s="70"/>
      <c r="AF31" s="11">
        <v>256561</v>
      </c>
      <c r="AG31" s="11">
        <v>260815</v>
      </c>
      <c r="AH31" s="11">
        <v>274832</v>
      </c>
      <c r="AI31" s="11">
        <v>277973</v>
      </c>
      <c r="AJ31" s="11">
        <v>285748</v>
      </c>
      <c r="AK31" s="11">
        <v>290297</v>
      </c>
      <c r="AL31" s="11">
        <v>275987</v>
      </c>
      <c r="AM31" s="11">
        <v>303436</v>
      </c>
    </row>
    <row r="32" spans="2:39" x14ac:dyDescent="0.25">
      <c r="B32" s="93"/>
      <c r="C32" s="83"/>
      <c r="D32" s="8" t="s">
        <v>56</v>
      </c>
      <c r="E32" s="10"/>
      <c r="F32" s="10"/>
      <c r="G32" s="10"/>
      <c r="H32" s="10"/>
      <c r="I32" s="10"/>
      <c r="J32" s="10">
        <v>65.722881883752194</v>
      </c>
      <c r="K32" s="10">
        <v>54.989688696847701</v>
      </c>
      <c r="L32" s="10">
        <v>59.842654352659501</v>
      </c>
      <c r="M32" s="70"/>
      <c r="N32" s="10"/>
      <c r="O32" s="10"/>
      <c r="P32" s="10"/>
      <c r="Q32" s="10"/>
      <c r="R32" s="10"/>
      <c r="S32" s="10">
        <v>1.0774618574640999</v>
      </c>
      <c r="T32" s="10">
        <v>1.1659996037392</v>
      </c>
      <c r="U32" s="10">
        <v>0.94832998022250004</v>
      </c>
      <c r="V32" s="70"/>
      <c r="W32" s="11"/>
      <c r="X32" s="11"/>
      <c r="Y32" s="11"/>
      <c r="Z32" s="11"/>
      <c r="AA32" s="11"/>
      <c r="AB32" s="11">
        <v>1990</v>
      </c>
      <c r="AC32" s="11">
        <v>1257</v>
      </c>
      <c r="AD32" s="11">
        <v>1864</v>
      </c>
      <c r="AE32" s="70"/>
      <c r="AF32" s="11">
        <v>0</v>
      </c>
      <c r="AG32" s="11">
        <v>0</v>
      </c>
      <c r="AH32" s="11">
        <v>0</v>
      </c>
      <c r="AI32" s="11">
        <v>0</v>
      </c>
      <c r="AJ32" s="11">
        <v>0</v>
      </c>
      <c r="AK32" s="11">
        <v>130849</v>
      </c>
      <c r="AL32" s="11">
        <v>111992</v>
      </c>
      <c r="AM32" s="11">
        <v>122465</v>
      </c>
    </row>
    <row r="33" spans="2:39" x14ac:dyDescent="0.25">
      <c r="B33" s="93"/>
      <c r="C33" s="83"/>
      <c r="D33" s="8" t="s">
        <v>57</v>
      </c>
      <c r="E33" s="10">
        <v>62.922678035011202</v>
      </c>
      <c r="F33" s="10">
        <v>61.046993510047699</v>
      </c>
      <c r="G33" s="10">
        <v>63.1842924628912</v>
      </c>
      <c r="H33" s="10">
        <v>61.9705319844985</v>
      </c>
      <c r="I33" s="10">
        <v>61.587657246063699</v>
      </c>
      <c r="J33" s="10">
        <v>62.727424287986899</v>
      </c>
      <c r="K33" s="10">
        <v>58.187063685370603</v>
      </c>
      <c r="L33" s="10">
        <v>61.729510427080797</v>
      </c>
      <c r="M33" s="70"/>
      <c r="N33" s="10">
        <v>0.59511465736589997</v>
      </c>
      <c r="O33" s="10">
        <v>0.74711441421939995</v>
      </c>
      <c r="P33" s="10">
        <v>1.3135284643706</v>
      </c>
      <c r="Q33" s="10">
        <v>0.68228526931099998</v>
      </c>
      <c r="R33" s="10">
        <v>0.52853920393080001</v>
      </c>
      <c r="S33" s="10">
        <v>0.82772644018179997</v>
      </c>
      <c r="T33" s="10">
        <v>1.0248853845626</v>
      </c>
      <c r="U33" s="10">
        <v>0.65508013378020002</v>
      </c>
      <c r="V33" s="70"/>
      <c r="W33" s="11">
        <v>9524</v>
      </c>
      <c r="X33" s="11">
        <v>8871</v>
      </c>
      <c r="Y33" s="11">
        <v>4255</v>
      </c>
      <c r="Z33" s="11">
        <v>6891</v>
      </c>
      <c r="AA33" s="11">
        <v>7927</v>
      </c>
      <c r="AB33" s="11">
        <v>4765</v>
      </c>
      <c r="AC33" s="11">
        <v>3478</v>
      </c>
      <c r="AD33" s="11">
        <v>4425</v>
      </c>
      <c r="AE33" s="70"/>
      <c r="AF33" s="11">
        <v>465227</v>
      </c>
      <c r="AG33" s="11">
        <v>468438</v>
      </c>
      <c r="AH33" s="11">
        <v>500630</v>
      </c>
      <c r="AI33" s="11">
        <v>492517</v>
      </c>
      <c r="AJ33" s="11">
        <v>507401</v>
      </c>
      <c r="AK33" s="11">
        <v>402589</v>
      </c>
      <c r="AL33" s="11">
        <v>381994</v>
      </c>
      <c r="AM33" s="11">
        <v>403811</v>
      </c>
    </row>
    <row r="34" spans="2:39" x14ac:dyDescent="0.25">
      <c r="B34" s="93"/>
      <c r="C34" s="83"/>
      <c r="D34" s="8" t="s">
        <v>58</v>
      </c>
      <c r="E34" s="10">
        <v>67.477754427404506</v>
      </c>
      <c r="F34" s="10">
        <v>59.942893724541499</v>
      </c>
      <c r="G34" s="10">
        <v>62.263365231658497</v>
      </c>
      <c r="H34" s="10">
        <v>65.038200155830694</v>
      </c>
      <c r="I34" s="10">
        <v>65.272249421879394</v>
      </c>
      <c r="J34" s="10">
        <v>65.658933796588101</v>
      </c>
      <c r="K34" s="10">
        <v>54.388923832325602</v>
      </c>
      <c r="L34" s="10">
        <v>60.606453188102101</v>
      </c>
      <c r="M34" s="70"/>
      <c r="N34" s="10">
        <v>0.8145722006185</v>
      </c>
      <c r="O34" s="10">
        <v>1.1206044529032999</v>
      </c>
      <c r="P34" s="10">
        <v>1.2938603221417</v>
      </c>
      <c r="Q34" s="10">
        <v>0.71551427606770002</v>
      </c>
      <c r="R34" s="10">
        <v>0.66129968654850002</v>
      </c>
      <c r="S34" s="10">
        <v>0.69320991038629998</v>
      </c>
      <c r="T34" s="10">
        <v>1.0217382230148</v>
      </c>
      <c r="U34" s="10">
        <v>0.83769638781330003</v>
      </c>
      <c r="V34" s="70"/>
      <c r="W34" s="11">
        <v>5957</v>
      </c>
      <c r="X34" s="11">
        <v>4509</v>
      </c>
      <c r="Y34" s="11">
        <v>2834</v>
      </c>
      <c r="Z34" s="11">
        <v>3988</v>
      </c>
      <c r="AA34" s="11">
        <v>5061</v>
      </c>
      <c r="AB34" s="11">
        <v>3612</v>
      </c>
      <c r="AC34" s="11">
        <v>2237</v>
      </c>
      <c r="AD34" s="11">
        <v>2943</v>
      </c>
      <c r="AE34" s="70"/>
      <c r="AF34" s="11">
        <v>233110</v>
      </c>
      <c r="AG34" s="11">
        <v>211614</v>
      </c>
      <c r="AH34" s="11">
        <v>224277</v>
      </c>
      <c r="AI34" s="11">
        <v>240402</v>
      </c>
      <c r="AJ34" s="11">
        <v>248107</v>
      </c>
      <c r="AK34" s="11">
        <v>256255</v>
      </c>
      <c r="AL34" s="11">
        <v>214449</v>
      </c>
      <c r="AM34" s="11">
        <v>243264</v>
      </c>
    </row>
    <row r="35" spans="2:39" x14ac:dyDescent="0.25">
      <c r="B35" s="93"/>
      <c r="C35" s="83"/>
      <c r="D35" s="8" t="s">
        <v>59</v>
      </c>
      <c r="E35" s="10">
        <v>65.965888859013603</v>
      </c>
      <c r="F35" s="10">
        <v>61.9727340954962</v>
      </c>
      <c r="G35" s="10">
        <v>66.803636939299494</v>
      </c>
      <c r="H35" s="10">
        <v>64.367024243020694</v>
      </c>
      <c r="I35" s="10">
        <v>65.854234597140902</v>
      </c>
      <c r="J35" s="10">
        <v>66.622095725646801</v>
      </c>
      <c r="K35" s="10">
        <v>54.894252301567597</v>
      </c>
      <c r="L35" s="10">
        <v>65.512116276621398</v>
      </c>
      <c r="M35" s="70"/>
      <c r="N35" s="10">
        <v>1.6086960691484999</v>
      </c>
      <c r="O35" s="10">
        <v>1.4316773559417</v>
      </c>
      <c r="P35" s="10">
        <v>0.89658018324459998</v>
      </c>
      <c r="Q35" s="10">
        <v>0.99767916041570004</v>
      </c>
      <c r="R35" s="10">
        <v>1.1736204772567</v>
      </c>
      <c r="S35" s="10">
        <v>1.4291988289777</v>
      </c>
      <c r="T35" s="10">
        <v>1.1263370848773</v>
      </c>
      <c r="U35" s="10">
        <v>0.84681224311400005</v>
      </c>
      <c r="V35" s="70"/>
      <c r="W35" s="11">
        <v>2136</v>
      </c>
      <c r="X35" s="11">
        <v>1840</v>
      </c>
      <c r="Y35" s="11">
        <v>3266</v>
      </c>
      <c r="Z35" s="11">
        <v>2741</v>
      </c>
      <c r="AA35" s="11">
        <v>2452</v>
      </c>
      <c r="AB35" s="11">
        <v>2491</v>
      </c>
      <c r="AC35" s="11">
        <v>1566</v>
      </c>
      <c r="AD35" s="11">
        <v>2501</v>
      </c>
      <c r="AE35" s="70"/>
      <c r="AF35" s="11">
        <v>90775</v>
      </c>
      <c r="AG35" s="11">
        <v>85052</v>
      </c>
      <c r="AH35" s="11">
        <v>97057</v>
      </c>
      <c r="AI35" s="11">
        <v>98105</v>
      </c>
      <c r="AJ35" s="11">
        <v>100377</v>
      </c>
      <c r="AK35" s="11">
        <v>104632</v>
      </c>
      <c r="AL35" s="11">
        <v>88248</v>
      </c>
      <c r="AM35" s="11">
        <v>105787</v>
      </c>
    </row>
    <row r="36" spans="2:39" x14ac:dyDescent="0.25">
      <c r="B36" s="93"/>
      <c r="C36" s="83"/>
      <c r="D36" s="8" t="s">
        <v>60</v>
      </c>
      <c r="E36" s="10">
        <v>71.8023226983765</v>
      </c>
      <c r="F36" s="10">
        <v>66.101504206570397</v>
      </c>
      <c r="G36" s="10">
        <v>67.048465786671301</v>
      </c>
      <c r="H36" s="10">
        <v>67.456167611553496</v>
      </c>
      <c r="I36" s="10">
        <v>68.772382094919394</v>
      </c>
      <c r="J36" s="10">
        <v>68.545664344630097</v>
      </c>
      <c r="K36" s="10">
        <v>58.709721409374197</v>
      </c>
      <c r="L36" s="10">
        <v>66.660151088009897</v>
      </c>
      <c r="M36" s="70"/>
      <c r="N36" s="10">
        <v>0.9839155574206</v>
      </c>
      <c r="O36" s="10">
        <v>0.90181077380859997</v>
      </c>
      <c r="P36" s="10">
        <v>0.97199880982370002</v>
      </c>
      <c r="Q36" s="10">
        <v>0.82568255853969996</v>
      </c>
      <c r="R36" s="10">
        <v>0.69613457232249998</v>
      </c>
      <c r="S36" s="10">
        <v>0.90938636851419996</v>
      </c>
      <c r="T36" s="10">
        <v>0.96605325776619999</v>
      </c>
      <c r="U36" s="10">
        <v>0.840889060992</v>
      </c>
      <c r="V36" s="70"/>
      <c r="W36" s="11">
        <v>5813</v>
      </c>
      <c r="X36" s="11">
        <v>4473</v>
      </c>
      <c r="Y36" s="11">
        <v>3472</v>
      </c>
      <c r="Z36" s="11">
        <v>3206</v>
      </c>
      <c r="AA36" s="11">
        <v>4847</v>
      </c>
      <c r="AB36" s="11">
        <v>3164</v>
      </c>
      <c r="AC36" s="11">
        <v>2169</v>
      </c>
      <c r="AD36" s="11">
        <v>2617</v>
      </c>
      <c r="AE36" s="70"/>
      <c r="AF36" s="11">
        <v>217197</v>
      </c>
      <c r="AG36" s="11">
        <v>205616</v>
      </c>
      <c r="AH36" s="11">
        <v>216588</v>
      </c>
      <c r="AI36" s="11">
        <v>223572</v>
      </c>
      <c r="AJ36" s="11">
        <v>231025</v>
      </c>
      <c r="AK36" s="11">
        <v>240585</v>
      </c>
      <c r="AL36" s="11">
        <v>206650</v>
      </c>
      <c r="AM36" s="11">
        <v>242131</v>
      </c>
    </row>
    <row r="37" spans="2:39" x14ac:dyDescent="0.25">
      <c r="B37" s="93"/>
      <c r="C37" s="83"/>
      <c r="D37" s="8" t="s">
        <v>61</v>
      </c>
      <c r="E37" s="10">
        <v>76.341384341060106</v>
      </c>
      <c r="F37" s="10">
        <v>74.764286086367704</v>
      </c>
      <c r="G37" s="10">
        <v>74.082173454423796</v>
      </c>
      <c r="H37" s="10">
        <v>72.207759699624503</v>
      </c>
      <c r="I37" s="10">
        <v>71.629986244841803</v>
      </c>
      <c r="J37" s="10">
        <v>75.607243807789999</v>
      </c>
      <c r="K37" s="10">
        <v>64.671280276816603</v>
      </c>
      <c r="L37" s="10">
        <v>71.996611924144801</v>
      </c>
      <c r="M37" s="70"/>
      <c r="N37" s="10">
        <v>1.4243902450101</v>
      </c>
      <c r="O37" s="10">
        <v>2.1236293412587002</v>
      </c>
      <c r="P37" s="10">
        <v>1.1559049513110999</v>
      </c>
      <c r="Q37" s="10">
        <v>1.1346497640098001</v>
      </c>
      <c r="R37" s="10">
        <v>1.2176631622076</v>
      </c>
      <c r="S37" s="10">
        <v>0.87660867769140005</v>
      </c>
      <c r="T37" s="10">
        <v>1.1377812489660999</v>
      </c>
      <c r="U37" s="10">
        <v>1.2159165032967001</v>
      </c>
      <c r="V37" s="70"/>
      <c r="W37" s="11">
        <v>1099</v>
      </c>
      <c r="X37" s="11">
        <v>866</v>
      </c>
      <c r="Y37" s="11">
        <v>2361</v>
      </c>
      <c r="Z37" s="11">
        <v>1458</v>
      </c>
      <c r="AA37" s="11">
        <v>848</v>
      </c>
      <c r="AB37" s="11">
        <v>1390</v>
      </c>
      <c r="AC37" s="11">
        <v>1030</v>
      </c>
      <c r="AD37" s="11">
        <v>971</v>
      </c>
      <c r="AE37" s="70"/>
      <c r="AF37" s="11">
        <v>28257</v>
      </c>
      <c r="AG37" s="11">
        <v>28705</v>
      </c>
      <c r="AH37" s="11">
        <v>28795</v>
      </c>
      <c r="AI37" s="11">
        <v>28847</v>
      </c>
      <c r="AJ37" s="11">
        <v>29162</v>
      </c>
      <c r="AK37" s="11">
        <v>31563</v>
      </c>
      <c r="AL37" s="11">
        <v>28035</v>
      </c>
      <c r="AM37" s="11">
        <v>30600</v>
      </c>
    </row>
    <row r="38" spans="2:39" x14ac:dyDescent="0.25">
      <c r="B38" s="93"/>
      <c r="C38" s="83"/>
      <c r="D38" s="8" t="s">
        <v>62</v>
      </c>
      <c r="E38" s="10">
        <v>74.420436641908594</v>
      </c>
      <c r="F38" s="10">
        <v>74.756940002558494</v>
      </c>
      <c r="G38" s="10">
        <v>72.406722839995794</v>
      </c>
      <c r="H38" s="10">
        <v>71.321621821955404</v>
      </c>
      <c r="I38" s="10">
        <v>73.0875747965963</v>
      </c>
      <c r="J38" s="10">
        <v>72.987495252697201</v>
      </c>
      <c r="K38" s="10">
        <v>64.499621948585002</v>
      </c>
      <c r="L38" s="10">
        <v>72.891397462071197</v>
      </c>
      <c r="M38" s="70"/>
      <c r="N38" s="10">
        <v>2.4049170848389001</v>
      </c>
      <c r="O38" s="10">
        <v>4.0719427827506998</v>
      </c>
      <c r="P38" s="10">
        <v>1.5309166124444999</v>
      </c>
      <c r="Q38" s="10">
        <v>1.3045101364069001</v>
      </c>
      <c r="R38" s="10">
        <v>1.6157687713340001</v>
      </c>
      <c r="S38" s="10">
        <v>0.90988458576289999</v>
      </c>
      <c r="T38" s="10">
        <v>1.0407150708871</v>
      </c>
      <c r="U38" s="10">
        <v>1.2383736251838999</v>
      </c>
      <c r="V38" s="70"/>
      <c r="W38" s="11">
        <v>982</v>
      </c>
      <c r="X38" s="11">
        <v>619</v>
      </c>
      <c r="Y38" s="11">
        <v>1278</v>
      </c>
      <c r="Z38" s="11">
        <v>1568</v>
      </c>
      <c r="AA38" s="11">
        <v>1486</v>
      </c>
      <c r="AB38" s="11">
        <v>1844</v>
      </c>
      <c r="AC38" s="11">
        <v>1141</v>
      </c>
      <c r="AD38" s="11">
        <v>1396</v>
      </c>
      <c r="AE38" s="70"/>
      <c r="AF38" s="11">
        <v>46291</v>
      </c>
      <c r="AG38" s="11">
        <v>46750</v>
      </c>
      <c r="AH38" s="11">
        <v>48380</v>
      </c>
      <c r="AI38" s="11">
        <v>48110</v>
      </c>
      <c r="AJ38" s="11">
        <v>50934</v>
      </c>
      <c r="AK38" s="11">
        <v>51889</v>
      </c>
      <c r="AL38" s="11">
        <v>47771</v>
      </c>
      <c r="AM38" s="11">
        <v>54627</v>
      </c>
    </row>
    <row r="39" spans="2:39" x14ac:dyDescent="0.25">
      <c r="B39" s="93"/>
      <c r="C39" s="83"/>
      <c r="D39" s="8" t="s">
        <v>45</v>
      </c>
      <c r="E39" s="10">
        <v>70.039187592871897</v>
      </c>
      <c r="F39" s="10">
        <v>66.878412068459298</v>
      </c>
      <c r="G39" s="10">
        <v>68.684898536967395</v>
      </c>
      <c r="H39" s="10">
        <v>68.954506167666395</v>
      </c>
      <c r="I39" s="10">
        <v>69.109660912967897</v>
      </c>
      <c r="J39" s="10">
        <v>69.281387479804707</v>
      </c>
      <c r="K39" s="10">
        <v>61.714761372662203</v>
      </c>
      <c r="L39" s="10">
        <v>67.442090782791396</v>
      </c>
      <c r="M39" s="70"/>
      <c r="N39" s="10">
        <v>0.25718644457090001</v>
      </c>
      <c r="O39" s="10">
        <v>0.3284113321855</v>
      </c>
      <c r="P39" s="10">
        <v>0.4230786657733</v>
      </c>
      <c r="Q39" s="10">
        <v>0.30003856910510002</v>
      </c>
      <c r="R39" s="10">
        <v>0.2415787969049</v>
      </c>
      <c r="S39" s="10">
        <v>0.27578243622960003</v>
      </c>
      <c r="T39" s="10">
        <v>0.38789765736740001</v>
      </c>
      <c r="U39" s="10">
        <v>0.25082554743469998</v>
      </c>
      <c r="V39" s="70"/>
      <c r="W39" s="11">
        <v>67510</v>
      </c>
      <c r="X39" s="11">
        <v>58900</v>
      </c>
      <c r="Y39" s="11">
        <v>48176</v>
      </c>
      <c r="Z39" s="11">
        <v>52834</v>
      </c>
      <c r="AA39" s="11">
        <v>65011</v>
      </c>
      <c r="AB39" s="11">
        <v>53390</v>
      </c>
      <c r="AC39" s="11">
        <v>38838</v>
      </c>
      <c r="AD39" s="11">
        <v>48109</v>
      </c>
      <c r="AE39" s="70"/>
      <c r="AF39" s="11">
        <v>4266594</v>
      </c>
      <c r="AG39" s="11">
        <v>4291050</v>
      </c>
      <c r="AH39" s="11">
        <v>4548360</v>
      </c>
      <c r="AI39" s="11">
        <v>4698227</v>
      </c>
      <c r="AJ39" s="11">
        <v>4839451</v>
      </c>
      <c r="AK39" s="11">
        <v>5031355</v>
      </c>
      <c r="AL39" s="11">
        <v>4774652</v>
      </c>
      <c r="AM39" s="11">
        <v>5332085</v>
      </c>
    </row>
    <row r="40" spans="2:39" x14ac:dyDescent="0.25">
      <c r="B40" s="93"/>
      <c r="C40" s="83" t="s">
        <v>45</v>
      </c>
      <c r="D40" s="8" t="s">
        <v>47</v>
      </c>
      <c r="E40" s="10">
        <v>100</v>
      </c>
      <c r="F40" s="10">
        <v>100</v>
      </c>
      <c r="G40" s="10">
        <v>100</v>
      </c>
      <c r="H40" s="10">
        <v>100</v>
      </c>
      <c r="I40" s="10">
        <v>100</v>
      </c>
      <c r="J40" s="10">
        <v>100</v>
      </c>
      <c r="K40" s="10">
        <v>100</v>
      </c>
      <c r="L40" s="10">
        <v>100</v>
      </c>
      <c r="M40" s="70"/>
      <c r="N40" s="10">
        <v>0</v>
      </c>
      <c r="O40" s="10">
        <v>0</v>
      </c>
      <c r="P40" s="10">
        <v>0</v>
      </c>
      <c r="Q40" s="10">
        <v>0</v>
      </c>
      <c r="R40" s="10">
        <v>0</v>
      </c>
      <c r="S40" s="10">
        <v>0</v>
      </c>
      <c r="T40" s="10">
        <v>0</v>
      </c>
      <c r="U40" s="10">
        <v>0</v>
      </c>
      <c r="V40" s="70"/>
      <c r="W40" s="11">
        <v>838</v>
      </c>
      <c r="X40" s="11">
        <v>896</v>
      </c>
      <c r="Y40" s="11">
        <v>2789</v>
      </c>
      <c r="Z40" s="11">
        <v>3110</v>
      </c>
      <c r="AA40" s="11">
        <v>1019</v>
      </c>
      <c r="AB40" s="11">
        <v>2972</v>
      </c>
      <c r="AC40" s="11">
        <v>2645</v>
      </c>
      <c r="AD40" s="11">
        <v>3021</v>
      </c>
      <c r="AE40" s="70"/>
      <c r="AF40" s="11">
        <v>69389</v>
      </c>
      <c r="AG40" s="11">
        <v>78129</v>
      </c>
      <c r="AH40" s="11">
        <v>80947</v>
      </c>
      <c r="AI40" s="11">
        <v>83850</v>
      </c>
      <c r="AJ40" s="11">
        <v>88721</v>
      </c>
      <c r="AK40" s="11">
        <v>92419</v>
      </c>
      <c r="AL40" s="11">
        <v>101664</v>
      </c>
      <c r="AM40" s="11">
        <v>101165</v>
      </c>
    </row>
    <row r="41" spans="2:39" x14ac:dyDescent="0.25">
      <c r="B41" s="93"/>
      <c r="C41" s="83"/>
      <c r="D41" s="8" t="s">
        <v>48</v>
      </c>
      <c r="E41" s="10">
        <v>100</v>
      </c>
      <c r="F41" s="10">
        <v>100</v>
      </c>
      <c r="G41" s="10">
        <v>100</v>
      </c>
      <c r="H41" s="10">
        <v>100</v>
      </c>
      <c r="I41" s="10">
        <v>100</v>
      </c>
      <c r="J41" s="10">
        <v>100</v>
      </c>
      <c r="K41" s="10">
        <v>100</v>
      </c>
      <c r="L41" s="10">
        <v>100</v>
      </c>
      <c r="M41" s="70"/>
      <c r="N41" s="10">
        <v>0</v>
      </c>
      <c r="O41" s="10">
        <v>0</v>
      </c>
      <c r="P41" s="10">
        <v>0</v>
      </c>
      <c r="Q41" s="10">
        <v>0</v>
      </c>
      <c r="R41" s="10">
        <v>0</v>
      </c>
      <c r="S41" s="10">
        <v>0</v>
      </c>
      <c r="T41" s="10">
        <v>0</v>
      </c>
      <c r="U41" s="10">
        <v>0</v>
      </c>
      <c r="V41" s="70"/>
      <c r="W41" s="11">
        <v>1901</v>
      </c>
      <c r="X41" s="11">
        <v>1593</v>
      </c>
      <c r="Y41" s="11">
        <v>4723</v>
      </c>
      <c r="Z41" s="11">
        <v>3506</v>
      </c>
      <c r="AA41" s="11">
        <v>2995</v>
      </c>
      <c r="AB41" s="11">
        <v>3659</v>
      </c>
      <c r="AC41" s="11">
        <v>3005</v>
      </c>
      <c r="AD41" s="11">
        <v>3185</v>
      </c>
      <c r="AE41" s="70"/>
      <c r="AF41" s="11">
        <v>109053</v>
      </c>
      <c r="AG41" s="11">
        <v>106814</v>
      </c>
      <c r="AH41" s="11">
        <v>112389</v>
      </c>
      <c r="AI41" s="11">
        <v>120491</v>
      </c>
      <c r="AJ41" s="11">
        <v>123833</v>
      </c>
      <c r="AK41" s="11">
        <v>130603</v>
      </c>
      <c r="AL41" s="11">
        <v>148198</v>
      </c>
      <c r="AM41" s="11">
        <v>151885</v>
      </c>
    </row>
    <row r="42" spans="2:39" x14ac:dyDescent="0.25">
      <c r="B42" s="93"/>
      <c r="C42" s="83"/>
      <c r="D42" s="8" t="s">
        <v>49</v>
      </c>
      <c r="E42" s="10">
        <v>100</v>
      </c>
      <c r="F42" s="10">
        <v>100</v>
      </c>
      <c r="G42" s="10">
        <v>100</v>
      </c>
      <c r="H42" s="10">
        <v>100</v>
      </c>
      <c r="I42" s="10">
        <v>100</v>
      </c>
      <c r="J42" s="10">
        <v>100</v>
      </c>
      <c r="K42" s="10">
        <v>100</v>
      </c>
      <c r="L42" s="10">
        <v>100</v>
      </c>
      <c r="M42" s="70"/>
      <c r="N42" s="10">
        <v>0</v>
      </c>
      <c r="O42" s="10">
        <v>0</v>
      </c>
      <c r="P42" s="10">
        <v>0</v>
      </c>
      <c r="Q42" s="10">
        <v>0</v>
      </c>
      <c r="R42" s="10">
        <v>0</v>
      </c>
      <c r="S42" s="10">
        <v>0</v>
      </c>
      <c r="T42" s="10">
        <v>0</v>
      </c>
      <c r="U42" s="10">
        <v>0</v>
      </c>
      <c r="V42" s="70"/>
      <c r="W42" s="11">
        <v>2619</v>
      </c>
      <c r="X42" s="11">
        <v>2635</v>
      </c>
      <c r="Y42" s="11">
        <v>5239</v>
      </c>
      <c r="Z42" s="11">
        <v>2957</v>
      </c>
      <c r="AA42" s="11">
        <v>2466</v>
      </c>
      <c r="AB42" s="11">
        <v>3211</v>
      </c>
      <c r="AC42" s="11">
        <v>2744</v>
      </c>
      <c r="AD42" s="11">
        <v>3358</v>
      </c>
      <c r="AE42" s="70"/>
      <c r="AF42" s="11">
        <v>199681</v>
      </c>
      <c r="AG42" s="11">
        <v>206062</v>
      </c>
      <c r="AH42" s="11">
        <v>220006</v>
      </c>
      <c r="AI42" s="11">
        <v>227559</v>
      </c>
      <c r="AJ42" s="11">
        <v>232998</v>
      </c>
      <c r="AK42" s="11">
        <v>251177</v>
      </c>
      <c r="AL42" s="11">
        <v>272109</v>
      </c>
      <c r="AM42" s="11">
        <v>284991</v>
      </c>
    </row>
    <row r="43" spans="2:39" x14ac:dyDescent="0.25">
      <c r="B43" s="93"/>
      <c r="C43" s="83"/>
      <c r="D43" s="8" t="s">
        <v>50</v>
      </c>
      <c r="E43" s="10">
        <v>100</v>
      </c>
      <c r="F43" s="10">
        <v>100</v>
      </c>
      <c r="G43" s="10">
        <v>100</v>
      </c>
      <c r="H43" s="10">
        <v>100</v>
      </c>
      <c r="I43" s="10">
        <v>100</v>
      </c>
      <c r="J43" s="10">
        <v>100</v>
      </c>
      <c r="K43" s="10">
        <v>100</v>
      </c>
      <c r="L43" s="10">
        <v>100</v>
      </c>
      <c r="M43" s="70"/>
      <c r="N43" s="10">
        <v>0</v>
      </c>
      <c r="O43" s="10">
        <v>0</v>
      </c>
      <c r="P43" s="10">
        <v>0</v>
      </c>
      <c r="Q43" s="10">
        <v>0</v>
      </c>
      <c r="R43" s="10">
        <v>0</v>
      </c>
      <c r="S43" s="10">
        <v>0</v>
      </c>
      <c r="T43" s="10">
        <v>0</v>
      </c>
      <c r="U43" s="10">
        <v>0</v>
      </c>
      <c r="V43" s="70"/>
      <c r="W43" s="11">
        <v>2494</v>
      </c>
      <c r="X43" s="11">
        <v>2011</v>
      </c>
      <c r="Y43" s="11">
        <v>3705</v>
      </c>
      <c r="Z43" s="11">
        <v>2960</v>
      </c>
      <c r="AA43" s="11">
        <v>4999</v>
      </c>
      <c r="AB43" s="11">
        <v>2539</v>
      </c>
      <c r="AC43" s="11">
        <v>2659</v>
      </c>
      <c r="AD43" s="11">
        <v>3358</v>
      </c>
      <c r="AE43" s="70"/>
      <c r="AF43" s="11">
        <v>99999</v>
      </c>
      <c r="AG43" s="11">
        <v>101631</v>
      </c>
      <c r="AH43" s="11">
        <v>112366</v>
      </c>
      <c r="AI43" s="11">
        <v>113439</v>
      </c>
      <c r="AJ43" s="11">
        <v>116249</v>
      </c>
      <c r="AK43" s="11">
        <v>118869</v>
      </c>
      <c r="AL43" s="11">
        <v>123270</v>
      </c>
      <c r="AM43" s="11">
        <v>124794</v>
      </c>
    </row>
    <row r="44" spans="2:39" x14ac:dyDescent="0.25">
      <c r="B44" s="93"/>
      <c r="C44" s="83"/>
      <c r="D44" s="8" t="s">
        <v>51</v>
      </c>
      <c r="E44" s="10">
        <v>100</v>
      </c>
      <c r="F44" s="10">
        <v>100</v>
      </c>
      <c r="G44" s="10">
        <v>100</v>
      </c>
      <c r="H44" s="10">
        <v>100</v>
      </c>
      <c r="I44" s="10">
        <v>100</v>
      </c>
      <c r="J44" s="10">
        <v>100</v>
      </c>
      <c r="K44" s="10">
        <v>100</v>
      </c>
      <c r="L44" s="10">
        <v>100</v>
      </c>
      <c r="M44" s="70"/>
      <c r="N44" s="10">
        <v>0</v>
      </c>
      <c r="O44" s="10">
        <v>0</v>
      </c>
      <c r="P44" s="10">
        <v>0</v>
      </c>
      <c r="Q44" s="10">
        <v>0</v>
      </c>
      <c r="R44" s="10">
        <v>0</v>
      </c>
      <c r="S44" s="10">
        <v>0</v>
      </c>
      <c r="T44" s="10">
        <v>0</v>
      </c>
      <c r="U44" s="10">
        <v>0</v>
      </c>
      <c r="V44" s="70"/>
      <c r="W44" s="11">
        <v>4507</v>
      </c>
      <c r="X44" s="11">
        <v>4117</v>
      </c>
      <c r="Y44" s="11">
        <v>3066</v>
      </c>
      <c r="Z44" s="11">
        <v>3822</v>
      </c>
      <c r="AA44" s="11">
        <v>4522</v>
      </c>
      <c r="AB44" s="11">
        <v>3728</v>
      </c>
      <c r="AC44" s="11">
        <v>3014</v>
      </c>
      <c r="AD44" s="11">
        <v>3123</v>
      </c>
      <c r="AE44" s="70"/>
      <c r="AF44" s="11">
        <v>251850</v>
      </c>
      <c r="AG44" s="11">
        <v>264721</v>
      </c>
      <c r="AH44" s="11">
        <v>272217</v>
      </c>
      <c r="AI44" s="11">
        <v>278113</v>
      </c>
      <c r="AJ44" s="11">
        <v>292426</v>
      </c>
      <c r="AK44" s="11">
        <v>306446</v>
      </c>
      <c r="AL44" s="11">
        <v>329763</v>
      </c>
      <c r="AM44" s="11">
        <v>340047</v>
      </c>
    </row>
    <row r="45" spans="2:39" x14ac:dyDescent="0.25">
      <c r="B45" s="93"/>
      <c r="C45" s="83"/>
      <c r="D45" s="8" t="s">
        <v>52</v>
      </c>
      <c r="E45" s="10">
        <v>100</v>
      </c>
      <c r="F45" s="10">
        <v>100</v>
      </c>
      <c r="G45" s="10">
        <v>100</v>
      </c>
      <c r="H45" s="10">
        <v>100</v>
      </c>
      <c r="I45" s="10">
        <v>100</v>
      </c>
      <c r="J45" s="10">
        <v>100</v>
      </c>
      <c r="K45" s="10">
        <v>100</v>
      </c>
      <c r="L45" s="10">
        <v>100</v>
      </c>
      <c r="M45" s="70"/>
      <c r="N45" s="10">
        <v>0</v>
      </c>
      <c r="O45" s="10">
        <v>0</v>
      </c>
      <c r="P45" s="10">
        <v>0</v>
      </c>
      <c r="Q45" s="10">
        <v>0</v>
      </c>
      <c r="R45" s="10">
        <v>0</v>
      </c>
      <c r="S45" s="10">
        <v>0</v>
      </c>
      <c r="T45" s="10">
        <v>0</v>
      </c>
      <c r="U45" s="10">
        <v>0</v>
      </c>
      <c r="V45" s="70"/>
      <c r="W45" s="11">
        <v>10361</v>
      </c>
      <c r="X45" s="11">
        <v>10324</v>
      </c>
      <c r="Y45" s="11">
        <v>5619</v>
      </c>
      <c r="Z45" s="11">
        <v>7610</v>
      </c>
      <c r="AA45" s="11">
        <v>10586</v>
      </c>
      <c r="AB45" s="11">
        <v>7393</v>
      </c>
      <c r="AC45" s="11">
        <v>6719</v>
      </c>
      <c r="AD45" s="11">
        <v>7919</v>
      </c>
      <c r="AE45" s="70"/>
      <c r="AF45" s="11">
        <v>611624</v>
      </c>
      <c r="AG45" s="11">
        <v>651981</v>
      </c>
      <c r="AH45" s="11">
        <v>684719</v>
      </c>
      <c r="AI45" s="11">
        <v>680760</v>
      </c>
      <c r="AJ45" s="11">
        <v>722143</v>
      </c>
      <c r="AK45" s="11">
        <v>742482</v>
      </c>
      <c r="AL45" s="11">
        <v>769826</v>
      </c>
      <c r="AM45" s="11">
        <v>792322</v>
      </c>
    </row>
    <row r="46" spans="2:39" x14ac:dyDescent="0.25">
      <c r="B46" s="93"/>
      <c r="C46" s="83"/>
      <c r="D46" s="8" t="s">
        <v>53</v>
      </c>
      <c r="E46" s="10">
        <v>100</v>
      </c>
      <c r="F46" s="10">
        <v>100</v>
      </c>
      <c r="G46" s="10">
        <v>100</v>
      </c>
      <c r="H46" s="10">
        <v>100</v>
      </c>
      <c r="I46" s="10">
        <v>100</v>
      </c>
      <c r="J46" s="10">
        <v>100</v>
      </c>
      <c r="K46" s="10">
        <v>100</v>
      </c>
      <c r="L46" s="10">
        <v>100</v>
      </c>
      <c r="M46" s="70"/>
      <c r="N46" s="10">
        <v>0</v>
      </c>
      <c r="O46" s="10">
        <v>0</v>
      </c>
      <c r="P46" s="10">
        <v>0</v>
      </c>
      <c r="Q46" s="10">
        <v>0</v>
      </c>
      <c r="R46" s="10">
        <v>0</v>
      </c>
      <c r="S46" s="10">
        <v>0</v>
      </c>
      <c r="T46" s="10">
        <v>0</v>
      </c>
      <c r="U46" s="10">
        <v>0</v>
      </c>
      <c r="V46" s="70"/>
      <c r="W46" s="11">
        <v>19121</v>
      </c>
      <c r="X46" s="11">
        <v>18663</v>
      </c>
      <c r="Y46" s="11">
        <v>9870</v>
      </c>
      <c r="Z46" s="11">
        <v>13421</v>
      </c>
      <c r="AA46" s="11">
        <v>21533</v>
      </c>
      <c r="AB46" s="11">
        <v>16010</v>
      </c>
      <c r="AC46" s="11">
        <v>14559</v>
      </c>
      <c r="AD46" s="11">
        <v>14739</v>
      </c>
      <c r="AE46" s="70"/>
      <c r="AF46" s="11">
        <v>2431341</v>
      </c>
      <c r="AG46" s="11">
        <v>2604001</v>
      </c>
      <c r="AH46" s="11">
        <v>2673075</v>
      </c>
      <c r="AI46" s="11">
        <v>2790529</v>
      </c>
      <c r="AJ46" s="11">
        <v>2838449</v>
      </c>
      <c r="AK46" s="11">
        <v>2945455</v>
      </c>
      <c r="AL46" s="11">
        <v>3262395</v>
      </c>
      <c r="AM46" s="11">
        <v>3335088</v>
      </c>
    </row>
    <row r="47" spans="2:39" x14ac:dyDescent="0.25">
      <c r="B47" s="93"/>
      <c r="C47" s="83"/>
      <c r="D47" s="8" t="s">
        <v>54</v>
      </c>
      <c r="E47" s="10">
        <v>100</v>
      </c>
      <c r="F47" s="10">
        <v>100</v>
      </c>
      <c r="G47" s="10">
        <v>100</v>
      </c>
      <c r="H47" s="10">
        <v>100</v>
      </c>
      <c r="I47" s="10">
        <v>100</v>
      </c>
      <c r="J47" s="10">
        <v>100</v>
      </c>
      <c r="K47" s="10">
        <v>100</v>
      </c>
      <c r="L47" s="10">
        <v>100</v>
      </c>
      <c r="M47" s="70"/>
      <c r="N47" s="10">
        <v>0</v>
      </c>
      <c r="O47" s="10">
        <v>0</v>
      </c>
      <c r="P47" s="10">
        <v>0</v>
      </c>
      <c r="Q47" s="10">
        <v>0</v>
      </c>
      <c r="R47" s="10">
        <v>0</v>
      </c>
      <c r="S47" s="10">
        <v>0</v>
      </c>
      <c r="T47" s="10">
        <v>0</v>
      </c>
      <c r="U47" s="10">
        <v>0</v>
      </c>
      <c r="V47" s="70"/>
      <c r="W47" s="11">
        <v>9984</v>
      </c>
      <c r="X47" s="11">
        <v>8848</v>
      </c>
      <c r="Y47" s="11">
        <v>4622</v>
      </c>
      <c r="Z47" s="11">
        <v>6196</v>
      </c>
      <c r="AA47" s="11">
        <v>8748</v>
      </c>
      <c r="AB47" s="11">
        <v>6139</v>
      </c>
      <c r="AC47" s="11">
        <v>4714</v>
      </c>
      <c r="AD47" s="11">
        <v>5384</v>
      </c>
      <c r="AE47" s="70"/>
      <c r="AF47" s="11">
        <v>327652</v>
      </c>
      <c r="AG47" s="11">
        <v>345787</v>
      </c>
      <c r="AH47" s="11">
        <v>349715</v>
      </c>
      <c r="AI47" s="11">
        <v>353960</v>
      </c>
      <c r="AJ47" s="11">
        <v>367439</v>
      </c>
      <c r="AK47" s="11">
        <v>389215</v>
      </c>
      <c r="AL47" s="11">
        <v>395020</v>
      </c>
      <c r="AM47" s="11">
        <v>413173</v>
      </c>
    </row>
    <row r="48" spans="2:39" x14ac:dyDescent="0.25">
      <c r="B48" s="93"/>
      <c r="C48" s="83"/>
      <c r="D48" s="8" t="s">
        <v>55</v>
      </c>
      <c r="E48" s="10">
        <v>100</v>
      </c>
      <c r="F48" s="10">
        <v>100</v>
      </c>
      <c r="G48" s="10">
        <v>100</v>
      </c>
      <c r="H48" s="10">
        <v>100</v>
      </c>
      <c r="I48" s="10">
        <v>100</v>
      </c>
      <c r="J48" s="10">
        <v>100</v>
      </c>
      <c r="K48" s="10">
        <v>100</v>
      </c>
      <c r="L48" s="10">
        <v>100</v>
      </c>
      <c r="M48" s="70"/>
      <c r="N48" s="10">
        <v>0</v>
      </c>
      <c r="O48" s="10">
        <v>0</v>
      </c>
      <c r="P48" s="10">
        <v>0</v>
      </c>
      <c r="Q48" s="10">
        <v>0</v>
      </c>
      <c r="R48" s="10">
        <v>0</v>
      </c>
      <c r="S48" s="10">
        <v>0</v>
      </c>
      <c r="T48" s="10">
        <v>0</v>
      </c>
      <c r="U48" s="10">
        <v>0</v>
      </c>
      <c r="V48" s="70"/>
      <c r="W48" s="11">
        <v>9075</v>
      </c>
      <c r="X48" s="11">
        <v>8596</v>
      </c>
      <c r="Y48" s="11">
        <v>6173</v>
      </c>
      <c r="Z48" s="11">
        <v>5501</v>
      </c>
      <c r="AA48" s="11">
        <v>6620</v>
      </c>
      <c r="AB48" s="11">
        <v>5949</v>
      </c>
      <c r="AC48" s="11">
        <v>4717</v>
      </c>
      <c r="AD48" s="11">
        <v>5305</v>
      </c>
      <c r="AE48" s="70"/>
      <c r="AF48" s="11">
        <v>366992</v>
      </c>
      <c r="AG48" s="11">
        <v>387472</v>
      </c>
      <c r="AH48" s="11">
        <v>390088</v>
      </c>
      <c r="AI48" s="11">
        <v>409171</v>
      </c>
      <c r="AJ48" s="11">
        <v>417580</v>
      </c>
      <c r="AK48" s="11">
        <v>433479</v>
      </c>
      <c r="AL48" s="11">
        <v>449799</v>
      </c>
      <c r="AM48" s="11">
        <v>460359</v>
      </c>
    </row>
    <row r="49" spans="2:39" x14ac:dyDescent="0.25">
      <c r="B49" s="93"/>
      <c r="C49" s="83"/>
      <c r="D49" s="8" t="s">
        <v>56</v>
      </c>
      <c r="E49" s="10"/>
      <c r="F49" s="10"/>
      <c r="G49" s="10"/>
      <c r="H49" s="10"/>
      <c r="I49" s="10"/>
      <c r="J49" s="10">
        <v>100</v>
      </c>
      <c r="K49" s="10">
        <v>100</v>
      </c>
      <c r="L49" s="10">
        <v>100</v>
      </c>
      <c r="M49" s="70"/>
      <c r="N49" s="10"/>
      <c r="O49" s="10"/>
      <c r="P49" s="10"/>
      <c r="Q49" s="10"/>
      <c r="R49" s="10"/>
      <c r="S49" s="10">
        <v>0</v>
      </c>
      <c r="T49" s="10">
        <v>0</v>
      </c>
      <c r="U49" s="10">
        <v>0</v>
      </c>
      <c r="V49" s="70"/>
      <c r="W49" s="11"/>
      <c r="X49" s="11"/>
      <c r="Y49" s="11"/>
      <c r="Z49" s="11"/>
      <c r="AA49" s="11"/>
      <c r="AB49" s="11">
        <v>3192</v>
      </c>
      <c r="AC49" s="11">
        <v>2423</v>
      </c>
      <c r="AD49" s="11">
        <v>3366</v>
      </c>
      <c r="AE49" s="70"/>
      <c r="AF49" s="11">
        <v>0</v>
      </c>
      <c r="AG49" s="11">
        <v>0</v>
      </c>
      <c r="AH49" s="11">
        <v>0</v>
      </c>
      <c r="AI49" s="11">
        <v>0</v>
      </c>
      <c r="AJ49" s="11">
        <v>0</v>
      </c>
      <c r="AK49" s="11">
        <v>199092</v>
      </c>
      <c r="AL49" s="11">
        <v>203660</v>
      </c>
      <c r="AM49" s="11">
        <v>204645</v>
      </c>
    </row>
    <row r="50" spans="2:39" x14ac:dyDescent="0.25">
      <c r="B50" s="93"/>
      <c r="C50" s="83"/>
      <c r="D50" s="8" t="s">
        <v>57</v>
      </c>
      <c r="E50" s="10">
        <v>100</v>
      </c>
      <c r="F50" s="10">
        <v>100</v>
      </c>
      <c r="G50" s="10">
        <v>100</v>
      </c>
      <c r="H50" s="10">
        <v>100</v>
      </c>
      <c r="I50" s="10">
        <v>100</v>
      </c>
      <c r="J50" s="10">
        <v>100</v>
      </c>
      <c r="K50" s="10">
        <v>100</v>
      </c>
      <c r="L50" s="10">
        <v>100</v>
      </c>
      <c r="M50" s="70"/>
      <c r="N50" s="10">
        <v>0</v>
      </c>
      <c r="O50" s="10">
        <v>0</v>
      </c>
      <c r="P50" s="10">
        <v>0</v>
      </c>
      <c r="Q50" s="10">
        <v>0</v>
      </c>
      <c r="R50" s="10">
        <v>0</v>
      </c>
      <c r="S50" s="10">
        <v>0</v>
      </c>
      <c r="T50" s="10">
        <v>0</v>
      </c>
      <c r="U50" s="10">
        <v>0</v>
      </c>
      <c r="V50" s="70"/>
      <c r="W50" s="11">
        <v>15843</v>
      </c>
      <c r="X50" s="11">
        <v>15829</v>
      </c>
      <c r="Y50" s="11">
        <v>7268</v>
      </c>
      <c r="Z50" s="11">
        <v>11621</v>
      </c>
      <c r="AA50" s="11">
        <v>13594</v>
      </c>
      <c r="AB50" s="11">
        <v>8221</v>
      </c>
      <c r="AC50" s="11">
        <v>6538</v>
      </c>
      <c r="AD50" s="11">
        <v>7743</v>
      </c>
      <c r="AE50" s="70"/>
      <c r="AF50" s="11">
        <v>739363</v>
      </c>
      <c r="AG50" s="11">
        <v>767340</v>
      </c>
      <c r="AH50" s="11">
        <v>792333</v>
      </c>
      <c r="AI50" s="11">
        <v>794760</v>
      </c>
      <c r="AJ50" s="11">
        <v>823868</v>
      </c>
      <c r="AK50" s="11">
        <v>641807</v>
      </c>
      <c r="AL50" s="11">
        <v>656493</v>
      </c>
      <c r="AM50" s="11">
        <v>654162</v>
      </c>
    </row>
    <row r="51" spans="2:39" x14ac:dyDescent="0.25">
      <c r="B51" s="93"/>
      <c r="C51" s="83"/>
      <c r="D51" s="8" t="s">
        <v>58</v>
      </c>
      <c r="E51" s="10">
        <v>100</v>
      </c>
      <c r="F51" s="10">
        <v>100</v>
      </c>
      <c r="G51" s="10">
        <v>100</v>
      </c>
      <c r="H51" s="10">
        <v>100</v>
      </c>
      <c r="I51" s="10">
        <v>100</v>
      </c>
      <c r="J51" s="10">
        <v>100</v>
      </c>
      <c r="K51" s="10">
        <v>100</v>
      </c>
      <c r="L51" s="10">
        <v>100</v>
      </c>
      <c r="M51" s="70"/>
      <c r="N51" s="10">
        <v>0</v>
      </c>
      <c r="O51" s="10">
        <v>0</v>
      </c>
      <c r="P51" s="10">
        <v>0</v>
      </c>
      <c r="Q51" s="10">
        <v>0</v>
      </c>
      <c r="R51" s="10">
        <v>0</v>
      </c>
      <c r="S51" s="10">
        <v>0</v>
      </c>
      <c r="T51" s="10">
        <v>0</v>
      </c>
      <c r="U51" s="10">
        <v>0</v>
      </c>
      <c r="V51" s="70"/>
      <c r="W51" s="11">
        <v>9380</v>
      </c>
      <c r="X51" s="11">
        <v>8102</v>
      </c>
      <c r="Y51" s="11">
        <v>4804</v>
      </c>
      <c r="Z51" s="11">
        <v>6396</v>
      </c>
      <c r="AA51" s="11">
        <v>8182</v>
      </c>
      <c r="AB51" s="11">
        <v>5893</v>
      </c>
      <c r="AC51" s="11">
        <v>4385</v>
      </c>
      <c r="AD51" s="11">
        <v>5224</v>
      </c>
      <c r="AE51" s="70"/>
      <c r="AF51" s="11">
        <v>345462</v>
      </c>
      <c r="AG51" s="11">
        <v>353026</v>
      </c>
      <c r="AH51" s="11">
        <v>360207</v>
      </c>
      <c r="AI51" s="11">
        <v>369632</v>
      </c>
      <c r="AJ51" s="11">
        <v>380111</v>
      </c>
      <c r="AK51" s="11">
        <v>390282</v>
      </c>
      <c r="AL51" s="11">
        <v>394288</v>
      </c>
      <c r="AM51" s="11">
        <v>401383</v>
      </c>
    </row>
    <row r="52" spans="2:39" x14ac:dyDescent="0.25">
      <c r="B52" s="93"/>
      <c r="C52" s="83"/>
      <c r="D52" s="8" t="s">
        <v>59</v>
      </c>
      <c r="E52" s="10">
        <v>100</v>
      </c>
      <c r="F52" s="10">
        <v>100</v>
      </c>
      <c r="G52" s="10">
        <v>100</v>
      </c>
      <c r="H52" s="10">
        <v>100</v>
      </c>
      <c r="I52" s="10">
        <v>100</v>
      </c>
      <c r="J52" s="10">
        <v>100</v>
      </c>
      <c r="K52" s="10">
        <v>100</v>
      </c>
      <c r="L52" s="10">
        <v>100</v>
      </c>
      <c r="M52" s="70"/>
      <c r="N52" s="10">
        <v>0</v>
      </c>
      <c r="O52" s="10">
        <v>0</v>
      </c>
      <c r="P52" s="10">
        <v>0</v>
      </c>
      <c r="Q52" s="10">
        <v>0</v>
      </c>
      <c r="R52" s="10">
        <v>0</v>
      </c>
      <c r="S52" s="10">
        <v>0</v>
      </c>
      <c r="T52" s="10">
        <v>0</v>
      </c>
      <c r="U52" s="10">
        <v>0</v>
      </c>
      <c r="V52" s="70"/>
      <c r="W52" s="11">
        <v>3324</v>
      </c>
      <c r="X52" s="11">
        <v>3087</v>
      </c>
      <c r="Y52" s="11">
        <v>5211</v>
      </c>
      <c r="Z52" s="11">
        <v>4377</v>
      </c>
      <c r="AA52" s="11">
        <v>3895</v>
      </c>
      <c r="AB52" s="11">
        <v>3878</v>
      </c>
      <c r="AC52" s="11">
        <v>2998</v>
      </c>
      <c r="AD52" s="11">
        <v>4039</v>
      </c>
      <c r="AE52" s="70"/>
      <c r="AF52" s="11">
        <v>137609</v>
      </c>
      <c r="AG52" s="11">
        <v>137241</v>
      </c>
      <c r="AH52" s="11">
        <v>145287</v>
      </c>
      <c r="AI52" s="11">
        <v>152415</v>
      </c>
      <c r="AJ52" s="11">
        <v>152423</v>
      </c>
      <c r="AK52" s="11">
        <v>157053</v>
      </c>
      <c r="AL52" s="11">
        <v>160760</v>
      </c>
      <c r="AM52" s="11">
        <v>161477</v>
      </c>
    </row>
    <row r="53" spans="2:39" x14ac:dyDescent="0.25">
      <c r="B53" s="93"/>
      <c r="C53" s="83"/>
      <c r="D53" s="8" t="s">
        <v>60</v>
      </c>
      <c r="E53" s="10">
        <v>100</v>
      </c>
      <c r="F53" s="10">
        <v>100</v>
      </c>
      <c r="G53" s="10">
        <v>100</v>
      </c>
      <c r="H53" s="10">
        <v>100</v>
      </c>
      <c r="I53" s="10">
        <v>100</v>
      </c>
      <c r="J53" s="10">
        <v>100</v>
      </c>
      <c r="K53" s="10">
        <v>100</v>
      </c>
      <c r="L53" s="10">
        <v>100</v>
      </c>
      <c r="M53" s="70"/>
      <c r="N53" s="10">
        <v>0</v>
      </c>
      <c r="O53" s="10">
        <v>0</v>
      </c>
      <c r="P53" s="10">
        <v>0</v>
      </c>
      <c r="Q53" s="10">
        <v>0</v>
      </c>
      <c r="R53" s="10">
        <v>0</v>
      </c>
      <c r="S53" s="10">
        <v>0</v>
      </c>
      <c r="T53" s="10">
        <v>0</v>
      </c>
      <c r="U53" s="10">
        <v>0</v>
      </c>
      <c r="V53" s="70"/>
      <c r="W53" s="11">
        <v>8265</v>
      </c>
      <c r="X53" s="11">
        <v>6992</v>
      </c>
      <c r="Y53" s="11">
        <v>5405</v>
      </c>
      <c r="Z53" s="11">
        <v>4905</v>
      </c>
      <c r="AA53" s="11">
        <v>7409</v>
      </c>
      <c r="AB53" s="11">
        <v>4793</v>
      </c>
      <c r="AC53" s="11">
        <v>3934</v>
      </c>
      <c r="AD53" s="11">
        <v>4225</v>
      </c>
      <c r="AE53" s="70"/>
      <c r="AF53" s="11">
        <v>302493</v>
      </c>
      <c r="AG53" s="11">
        <v>311061</v>
      </c>
      <c r="AH53" s="11">
        <v>323032</v>
      </c>
      <c r="AI53" s="11">
        <v>331433</v>
      </c>
      <c r="AJ53" s="11">
        <v>335927</v>
      </c>
      <c r="AK53" s="11">
        <v>350985</v>
      </c>
      <c r="AL53" s="11">
        <v>351986</v>
      </c>
      <c r="AM53" s="11">
        <v>363232</v>
      </c>
    </row>
    <row r="54" spans="2:39" x14ac:dyDescent="0.25">
      <c r="B54" s="93"/>
      <c r="C54" s="83"/>
      <c r="D54" s="8" t="s">
        <v>61</v>
      </c>
      <c r="E54" s="10">
        <v>100</v>
      </c>
      <c r="F54" s="10">
        <v>100</v>
      </c>
      <c r="G54" s="10">
        <v>100</v>
      </c>
      <c r="H54" s="10">
        <v>100</v>
      </c>
      <c r="I54" s="10">
        <v>100</v>
      </c>
      <c r="J54" s="10">
        <v>100</v>
      </c>
      <c r="K54" s="10">
        <v>100</v>
      </c>
      <c r="L54" s="10">
        <v>100</v>
      </c>
      <c r="M54" s="70"/>
      <c r="N54" s="10">
        <v>0</v>
      </c>
      <c r="O54" s="10">
        <v>0</v>
      </c>
      <c r="P54" s="10">
        <v>0</v>
      </c>
      <c r="Q54" s="10">
        <v>0</v>
      </c>
      <c r="R54" s="10">
        <v>0</v>
      </c>
      <c r="S54" s="10">
        <v>0</v>
      </c>
      <c r="T54" s="10">
        <v>0</v>
      </c>
      <c r="U54" s="10">
        <v>0</v>
      </c>
      <c r="V54" s="70"/>
      <c r="W54" s="11">
        <v>1476</v>
      </c>
      <c r="X54" s="11">
        <v>1288</v>
      </c>
      <c r="Y54" s="11">
        <v>3323</v>
      </c>
      <c r="Z54" s="11">
        <v>2106</v>
      </c>
      <c r="AA54" s="11">
        <v>1240</v>
      </c>
      <c r="AB54" s="11">
        <v>1928</v>
      </c>
      <c r="AC54" s="11">
        <v>1667</v>
      </c>
      <c r="AD54" s="11">
        <v>1410</v>
      </c>
      <c r="AE54" s="70"/>
      <c r="AF54" s="11">
        <v>37014</v>
      </c>
      <c r="AG54" s="11">
        <v>38394</v>
      </c>
      <c r="AH54" s="11">
        <v>38869</v>
      </c>
      <c r="AI54" s="11">
        <v>39950</v>
      </c>
      <c r="AJ54" s="11">
        <v>40712</v>
      </c>
      <c r="AK54" s="11">
        <v>41746</v>
      </c>
      <c r="AL54" s="11">
        <v>43350</v>
      </c>
      <c r="AM54" s="11">
        <v>42502</v>
      </c>
    </row>
    <row r="55" spans="2:39" x14ac:dyDescent="0.25">
      <c r="B55" s="93"/>
      <c r="C55" s="83"/>
      <c r="D55" s="8" t="s">
        <v>62</v>
      </c>
      <c r="E55" s="10">
        <v>100</v>
      </c>
      <c r="F55" s="10">
        <v>100</v>
      </c>
      <c r="G55" s="10">
        <v>100</v>
      </c>
      <c r="H55" s="10">
        <v>100</v>
      </c>
      <c r="I55" s="10">
        <v>100</v>
      </c>
      <c r="J55" s="10">
        <v>100</v>
      </c>
      <c r="K55" s="10">
        <v>100</v>
      </c>
      <c r="L55" s="10">
        <v>100</v>
      </c>
      <c r="M55" s="70"/>
      <c r="N55" s="10">
        <v>0</v>
      </c>
      <c r="O55" s="10">
        <v>0</v>
      </c>
      <c r="P55" s="10">
        <v>0</v>
      </c>
      <c r="Q55" s="10">
        <v>0</v>
      </c>
      <c r="R55" s="10">
        <v>0</v>
      </c>
      <c r="S55" s="10">
        <v>0</v>
      </c>
      <c r="T55" s="10">
        <v>0</v>
      </c>
      <c r="U55" s="10">
        <v>0</v>
      </c>
      <c r="V55" s="70"/>
      <c r="W55" s="11">
        <v>1279</v>
      </c>
      <c r="X55" s="11">
        <v>853</v>
      </c>
      <c r="Y55" s="11">
        <v>1924</v>
      </c>
      <c r="Z55" s="11">
        <v>2273</v>
      </c>
      <c r="AA55" s="11">
        <v>2116</v>
      </c>
      <c r="AB55" s="11">
        <v>2631</v>
      </c>
      <c r="AC55" s="11">
        <v>1907</v>
      </c>
      <c r="AD55" s="11">
        <v>1999</v>
      </c>
      <c r="AE55" s="70"/>
      <c r="AF55" s="11">
        <v>62202</v>
      </c>
      <c r="AG55" s="11">
        <v>62536</v>
      </c>
      <c r="AH55" s="11">
        <v>66817</v>
      </c>
      <c r="AI55" s="11">
        <v>67455</v>
      </c>
      <c r="AJ55" s="11">
        <v>69689</v>
      </c>
      <c r="AK55" s="11">
        <v>71093</v>
      </c>
      <c r="AL55" s="11">
        <v>74064</v>
      </c>
      <c r="AM55" s="11">
        <v>74943</v>
      </c>
    </row>
    <row r="56" spans="2:39" x14ac:dyDescent="0.25">
      <c r="B56" s="94"/>
      <c r="C56" s="83"/>
      <c r="D56" s="8" t="s">
        <v>45</v>
      </c>
      <c r="E56" s="10">
        <v>100</v>
      </c>
      <c r="F56" s="10">
        <v>100</v>
      </c>
      <c r="G56" s="10">
        <v>100</v>
      </c>
      <c r="H56" s="10">
        <v>100</v>
      </c>
      <c r="I56" s="10">
        <v>100</v>
      </c>
      <c r="J56" s="10">
        <v>100</v>
      </c>
      <c r="K56" s="10">
        <v>100</v>
      </c>
      <c r="L56" s="10">
        <v>100</v>
      </c>
      <c r="M56" s="70"/>
      <c r="N56" s="10">
        <v>0</v>
      </c>
      <c r="O56" s="10">
        <v>0</v>
      </c>
      <c r="P56" s="10">
        <v>0</v>
      </c>
      <c r="Q56" s="10">
        <v>0</v>
      </c>
      <c r="R56" s="10">
        <v>0</v>
      </c>
      <c r="S56" s="10">
        <v>0</v>
      </c>
      <c r="T56" s="10">
        <v>0</v>
      </c>
      <c r="U56" s="10">
        <v>0</v>
      </c>
      <c r="V56" s="70"/>
      <c r="W56" s="11">
        <v>100467</v>
      </c>
      <c r="X56" s="11">
        <v>93834</v>
      </c>
      <c r="Y56" s="11">
        <v>73741</v>
      </c>
      <c r="Z56" s="11">
        <v>80761</v>
      </c>
      <c r="AA56" s="11">
        <v>99924</v>
      </c>
      <c r="AB56" s="11">
        <v>82136</v>
      </c>
      <c r="AC56" s="11">
        <v>68628</v>
      </c>
      <c r="AD56" s="11">
        <v>77398</v>
      </c>
      <c r="AE56" s="70"/>
      <c r="AF56" s="11">
        <v>6091724</v>
      </c>
      <c r="AG56" s="11">
        <v>6416196</v>
      </c>
      <c r="AH56" s="11">
        <v>6622067</v>
      </c>
      <c r="AI56" s="11">
        <v>6813517</v>
      </c>
      <c r="AJ56" s="11">
        <v>7002568</v>
      </c>
      <c r="AK56" s="11">
        <v>7262203</v>
      </c>
      <c r="AL56" s="11">
        <v>7736645</v>
      </c>
      <c r="AM56" s="11">
        <v>7906168</v>
      </c>
    </row>
    <row r="57" spans="2:39" x14ac:dyDescent="0.25">
      <c r="B57" s="92" t="s">
        <v>44</v>
      </c>
      <c r="C57" s="83" t="s">
        <v>74</v>
      </c>
      <c r="D57" s="8" t="s">
        <v>47</v>
      </c>
      <c r="E57" s="10">
        <v>54.7904816210728</v>
      </c>
      <c r="F57" s="10">
        <v>64.261966075465807</v>
      </c>
      <c r="G57" s="10">
        <v>61.481635146192801</v>
      </c>
      <c r="H57" s="10">
        <v>57.260236609730299</v>
      </c>
      <c r="I57" s="10">
        <v>53.9268766177739</v>
      </c>
      <c r="J57" s="10">
        <v>58.4717643305328</v>
      </c>
      <c r="K57" s="10">
        <v>58.263083507913798</v>
      </c>
      <c r="L57" s="10">
        <v>53.296898904080599</v>
      </c>
      <c r="N57" s="10">
        <v>2.6378623921498998</v>
      </c>
      <c r="O57" s="10">
        <v>1.7918773500867999</v>
      </c>
      <c r="P57" s="10">
        <v>1.4434267898554001</v>
      </c>
      <c r="Q57" s="10">
        <v>1.1689940732463</v>
      </c>
      <c r="R57" s="10">
        <v>1.7405629126144999</v>
      </c>
      <c r="S57" s="10">
        <v>1.0706430095263999</v>
      </c>
      <c r="T57" s="10">
        <v>1.1185440734808001</v>
      </c>
      <c r="U57" s="10">
        <v>0.90387192929549998</v>
      </c>
      <c r="W57" s="11">
        <v>433</v>
      </c>
      <c r="X57" s="11">
        <v>625</v>
      </c>
      <c r="Y57" s="11">
        <v>1994</v>
      </c>
      <c r="Z57" s="11">
        <v>2019</v>
      </c>
      <c r="AA57" s="11">
        <v>586</v>
      </c>
      <c r="AB57" s="11">
        <v>1904</v>
      </c>
      <c r="AC57" s="11">
        <v>1866</v>
      </c>
      <c r="AD57" s="11">
        <v>1911</v>
      </c>
      <c r="AF57" s="11">
        <v>39396</v>
      </c>
      <c r="AG57" s="11">
        <v>53153</v>
      </c>
      <c r="AH57" s="11">
        <v>53347</v>
      </c>
      <c r="AI57" s="11">
        <v>50385</v>
      </c>
      <c r="AJ57" s="11">
        <v>50001</v>
      </c>
      <c r="AK57" s="11">
        <v>54981</v>
      </c>
      <c r="AL57" s="11">
        <v>58125</v>
      </c>
      <c r="AM57" s="11">
        <v>55392</v>
      </c>
    </row>
    <row r="58" spans="2:39" x14ac:dyDescent="0.25">
      <c r="B58" s="93"/>
      <c r="C58" s="83"/>
      <c r="D58" s="8" t="s">
        <v>48</v>
      </c>
      <c r="E58" s="10">
        <v>65.997510702095198</v>
      </c>
      <c r="F58" s="10">
        <v>62.851202570524002</v>
      </c>
      <c r="G58" s="10">
        <v>56.242084392387</v>
      </c>
      <c r="H58" s="10">
        <v>56.555840155357998</v>
      </c>
      <c r="I58" s="10">
        <v>56.464701644380099</v>
      </c>
      <c r="J58" s="10">
        <v>51.023290781649898</v>
      </c>
      <c r="K58" s="10">
        <v>55.056830814631198</v>
      </c>
      <c r="L58" s="10">
        <v>52.245739488999703</v>
      </c>
      <c r="N58" s="10">
        <v>2.1726327556743001</v>
      </c>
      <c r="O58" s="10">
        <v>2.4968416432906002</v>
      </c>
      <c r="P58" s="10">
        <v>1.0358753305946</v>
      </c>
      <c r="Q58" s="10">
        <v>0.96555786312199998</v>
      </c>
      <c r="R58" s="10">
        <v>1.3586219872506999</v>
      </c>
      <c r="S58" s="10">
        <v>0.97984893968279996</v>
      </c>
      <c r="T58" s="10">
        <v>1.0816150905099999</v>
      </c>
      <c r="U58" s="10">
        <v>0.84908023471039995</v>
      </c>
      <c r="W58" s="11">
        <v>1195</v>
      </c>
      <c r="X58" s="11">
        <v>1067</v>
      </c>
      <c r="Y58" s="11">
        <v>3017</v>
      </c>
      <c r="Z58" s="11">
        <v>2232</v>
      </c>
      <c r="AA58" s="11">
        <v>1875</v>
      </c>
      <c r="AB58" s="11">
        <v>2092</v>
      </c>
      <c r="AC58" s="11">
        <v>1987</v>
      </c>
      <c r="AD58" s="11">
        <v>1911</v>
      </c>
      <c r="AF58" s="11">
        <v>69993</v>
      </c>
      <c r="AG58" s="11">
        <v>66506</v>
      </c>
      <c r="AH58" s="11">
        <v>64391</v>
      </c>
      <c r="AI58" s="11">
        <v>67565</v>
      </c>
      <c r="AJ58" s="11">
        <v>71320</v>
      </c>
      <c r="AK58" s="11">
        <v>67189</v>
      </c>
      <c r="AL58" s="11">
        <v>81717</v>
      </c>
      <c r="AM58" s="11">
        <v>80076</v>
      </c>
    </row>
    <row r="59" spans="2:39" x14ac:dyDescent="0.25">
      <c r="B59" s="93"/>
      <c r="C59" s="83"/>
      <c r="D59" s="8" t="s">
        <v>49</v>
      </c>
      <c r="E59" s="10">
        <v>58.7081668490571</v>
      </c>
      <c r="F59" s="10">
        <v>64.7882846088756</v>
      </c>
      <c r="G59" s="10">
        <v>62.300519374174797</v>
      </c>
      <c r="H59" s="10">
        <v>57.854179559467298</v>
      </c>
      <c r="I59" s="10">
        <v>58.983027666058298</v>
      </c>
      <c r="J59" s="10">
        <v>56.382137997897999</v>
      </c>
      <c r="K59" s="10">
        <v>58.4446691664944</v>
      </c>
      <c r="L59" s="10">
        <v>54.494779184605498</v>
      </c>
      <c r="N59" s="10">
        <v>2.291464502452</v>
      </c>
      <c r="O59" s="10">
        <v>1.9574901253604</v>
      </c>
      <c r="P59" s="10">
        <v>0.71505080269429999</v>
      </c>
      <c r="Q59" s="10">
        <v>1.1214642583715</v>
      </c>
      <c r="R59" s="10">
        <v>1.4475569101062</v>
      </c>
      <c r="S59" s="10">
        <v>1.1315653371368</v>
      </c>
      <c r="T59" s="10">
        <v>1.0994409315678</v>
      </c>
      <c r="U59" s="10">
        <v>0.94358342911299997</v>
      </c>
      <c r="W59" s="11">
        <v>1556</v>
      </c>
      <c r="X59" s="11">
        <v>1784</v>
      </c>
      <c r="Y59" s="11">
        <v>3554</v>
      </c>
      <c r="Z59" s="11">
        <v>1871</v>
      </c>
      <c r="AA59" s="11">
        <v>1588</v>
      </c>
      <c r="AB59" s="11">
        <v>2001</v>
      </c>
      <c r="AC59" s="11">
        <v>1947</v>
      </c>
      <c r="AD59" s="11">
        <v>2166</v>
      </c>
      <c r="AF59" s="11">
        <v>115341</v>
      </c>
      <c r="AG59" s="11">
        <v>132459</v>
      </c>
      <c r="AH59" s="11">
        <v>135427</v>
      </c>
      <c r="AI59" s="11">
        <v>126206</v>
      </c>
      <c r="AJ59" s="11">
        <v>138002</v>
      </c>
      <c r="AK59" s="11">
        <v>138408</v>
      </c>
      <c r="AL59" s="11">
        <v>158357</v>
      </c>
      <c r="AM59" s="11">
        <v>154169</v>
      </c>
    </row>
    <row r="60" spans="2:39" x14ac:dyDescent="0.25">
      <c r="B60" s="93"/>
      <c r="C60" s="83"/>
      <c r="D60" s="8" t="s">
        <v>50</v>
      </c>
      <c r="E60" s="10">
        <v>61.461554841260998</v>
      </c>
      <c r="F60" s="10">
        <v>64.104411492663701</v>
      </c>
      <c r="G60" s="10">
        <v>62.366257769352799</v>
      </c>
      <c r="H60" s="10">
        <v>61.2718780199721</v>
      </c>
      <c r="I60" s="10">
        <v>60.078164706707099</v>
      </c>
      <c r="J60" s="10">
        <v>58.512817069280999</v>
      </c>
      <c r="K60" s="10">
        <v>60.894076229592699</v>
      </c>
      <c r="L60" s="10">
        <v>56.567201842096999</v>
      </c>
      <c r="N60" s="10">
        <v>1.6121350612276999</v>
      </c>
      <c r="O60" s="10">
        <v>1.7277650442487</v>
      </c>
      <c r="P60" s="10">
        <v>1.3030669507634001</v>
      </c>
      <c r="Q60" s="10">
        <v>1.2326391711628</v>
      </c>
      <c r="R60" s="10">
        <v>0.75345409945700004</v>
      </c>
      <c r="S60" s="10">
        <v>1.7365153515248</v>
      </c>
      <c r="T60" s="10">
        <v>1.0187118961035</v>
      </c>
      <c r="U60" s="10">
        <v>0.96886576438740002</v>
      </c>
      <c r="W60" s="11">
        <v>1591</v>
      </c>
      <c r="X60" s="11">
        <v>1413</v>
      </c>
      <c r="Y60" s="11">
        <v>2513</v>
      </c>
      <c r="Z60" s="11">
        <v>1941</v>
      </c>
      <c r="AA60" s="11">
        <v>3367</v>
      </c>
      <c r="AB60" s="11">
        <v>1757</v>
      </c>
      <c r="AC60" s="11">
        <v>2030</v>
      </c>
      <c r="AD60" s="11">
        <v>2258</v>
      </c>
      <c r="AF60" s="11">
        <v>60614</v>
      </c>
      <c r="AG60" s="11">
        <v>65841</v>
      </c>
      <c r="AH60" s="11">
        <v>68432</v>
      </c>
      <c r="AI60" s="11">
        <v>68475</v>
      </c>
      <c r="AJ60" s="11">
        <v>68560</v>
      </c>
      <c r="AK60" s="11">
        <v>69711</v>
      </c>
      <c r="AL60" s="11">
        <v>76799</v>
      </c>
      <c r="AM60" s="11">
        <v>71734</v>
      </c>
    </row>
    <row r="61" spans="2:39" x14ac:dyDescent="0.25">
      <c r="B61" s="93"/>
      <c r="C61" s="83"/>
      <c r="D61" s="8" t="s">
        <v>51</v>
      </c>
      <c r="E61" s="10">
        <v>68.218689532192599</v>
      </c>
      <c r="F61" s="10">
        <v>66.040932045716303</v>
      </c>
      <c r="G61" s="10">
        <v>64.317982649810105</v>
      </c>
      <c r="H61" s="10">
        <v>61.3659467166583</v>
      </c>
      <c r="I61" s="10">
        <v>61.167694094523398</v>
      </c>
      <c r="J61" s="10">
        <v>63.755849160473502</v>
      </c>
      <c r="K61" s="10">
        <v>64.527326503739502</v>
      </c>
      <c r="L61" s="10">
        <v>59.096401829709102</v>
      </c>
      <c r="N61" s="10">
        <v>1.1202814041942999</v>
      </c>
      <c r="O61" s="10">
        <v>1.1215081329648</v>
      </c>
      <c r="P61" s="10">
        <v>1.1445898229564999</v>
      </c>
      <c r="Q61" s="10">
        <v>1.1147174383778999</v>
      </c>
      <c r="R61" s="10">
        <v>0.90027036175899999</v>
      </c>
      <c r="S61" s="10">
        <v>0.96985555582869998</v>
      </c>
      <c r="T61" s="10">
        <v>1.0520797960253001</v>
      </c>
      <c r="U61" s="10">
        <v>1.0722719296987</v>
      </c>
      <c r="W61" s="11">
        <v>3395</v>
      </c>
      <c r="X61" s="11">
        <v>3053</v>
      </c>
      <c r="Y61" s="11">
        <v>2272</v>
      </c>
      <c r="Z61" s="11">
        <v>2722</v>
      </c>
      <c r="AA61" s="11">
        <v>3271</v>
      </c>
      <c r="AB61" s="11">
        <v>2747</v>
      </c>
      <c r="AC61" s="11">
        <v>2403</v>
      </c>
      <c r="AD61" s="11">
        <v>2217</v>
      </c>
      <c r="AF61" s="11">
        <v>179804</v>
      </c>
      <c r="AG61" s="11">
        <v>186351</v>
      </c>
      <c r="AH61" s="11">
        <v>189356</v>
      </c>
      <c r="AI61" s="11">
        <v>185929</v>
      </c>
      <c r="AJ61" s="11">
        <v>191702</v>
      </c>
      <c r="AK61" s="11">
        <v>203830</v>
      </c>
      <c r="AL61" s="11">
        <v>224930</v>
      </c>
      <c r="AM61" s="11">
        <v>214202</v>
      </c>
    </row>
    <row r="62" spans="2:39" x14ac:dyDescent="0.25">
      <c r="B62" s="93"/>
      <c r="C62" s="83"/>
      <c r="D62" s="8" t="s">
        <v>52</v>
      </c>
      <c r="E62" s="10">
        <v>62.034579521650997</v>
      </c>
      <c r="F62" s="10">
        <v>63.555909319553699</v>
      </c>
      <c r="G62" s="10">
        <v>62.983836607162402</v>
      </c>
      <c r="H62" s="10">
        <v>58.878646859973699</v>
      </c>
      <c r="I62" s="10">
        <v>58.434839930067902</v>
      </c>
      <c r="J62" s="10">
        <v>56.901484231673201</v>
      </c>
      <c r="K62" s="10">
        <v>60.338769641748101</v>
      </c>
      <c r="L62" s="10">
        <v>55.864643772134698</v>
      </c>
      <c r="N62" s="10">
        <v>0.74869846919689997</v>
      </c>
      <c r="O62" s="10">
        <v>0.81901719963950004</v>
      </c>
      <c r="P62" s="10">
        <v>0.85162495548859996</v>
      </c>
      <c r="Q62" s="10">
        <v>1.2711287698489</v>
      </c>
      <c r="R62" s="10">
        <v>0.55399131119650002</v>
      </c>
      <c r="S62" s="10">
        <v>0.68938577396860001</v>
      </c>
      <c r="T62" s="10">
        <v>0.78095806813580004</v>
      </c>
      <c r="U62" s="10">
        <v>0.60185875651410004</v>
      </c>
      <c r="W62" s="11">
        <v>7226</v>
      </c>
      <c r="X62" s="11">
        <v>7481</v>
      </c>
      <c r="Y62" s="11">
        <v>4135</v>
      </c>
      <c r="Z62" s="11">
        <v>5450</v>
      </c>
      <c r="AA62" s="11">
        <v>7283</v>
      </c>
      <c r="AB62" s="11">
        <v>5202</v>
      </c>
      <c r="AC62" s="11">
        <v>5290</v>
      </c>
      <c r="AD62" s="11">
        <v>5375</v>
      </c>
      <c r="AF62" s="11">
        <v>408092</v>
      </c>
      <c r="AG62" s="11">
        <v>444749</v>
      </c>
      <c r="AH62" s="11">
        <v>461213</v>
      </c>
      <c r="AI62" s="11">
        <v>441183</v>
      </c>
      <c r="AJ62" s="11">
        <v>448547</v>
      </c>
      <c r="AK62" s="11">
        <v>456866</v>
      </c>
      <c r="AL62" s="11">
        <v>496468</v>
      </c>
      <c r="AM62" s="11">
        <v>474483</v>
      </c>
    </row>
    <row r="63" spans="2:39" x14ac:dyDescent="0.25">
      <c r="B63" s="93"/>
      <c r="C63" s="83"/>
      <c r="D63" s="8" t="s">
        <v>53</v>
      </c>
      <c r="E63" s="10">
        <v>54.790054094071301</v>
      </c>
      <c r="F63" s="10">
        <v>56.446255639226798</v>
      </c>
      <c r="G63" s="10">
        <v>54.063538869485797</v>
      </c>
      <c r="H63" s="10">
        <v>50.974475993833103</v>
      </c>
      <c r="I63" s="10">
        <v>48.986183521554302</v>
      </c>
      <c r="J63" s="10">
        <v>47.460561197609302</v>
      </c>
      <c r="K63" s="10">
        <v>54.556792356951597</v>
      </c>
      <c r="L63" s="10">
        <v>46.531635262016401</v>
      </c>
      <c r="N63" s="10">
        <v>0.47209673089120002</v>
      </c>
      <c r="O63" s="10">
        <v>0.64233705837809996</v>
      </c>
      <c r="P63" s="10">
        <v>0.96309578537920004</v>
      </c>
      <c r="Q63" s="10">
        <v>0.72286322276290005</v>
      </c>
      <c r="R63" s="10">
        <v>0.46864204367840001</v>
      </c>
      <c r="S63" s="10">
        <v>0.66579639250290001</v>
      </c>
      <c r="T63" s="10">
        <v>0.67550079259189999</v>
      </c>
      <c r="U63" s="10">
        <v>0.50082848265919999</v>
      </c>
      <c r="W63" s="11">
        <v>12253</v>
      </c>
      <c r="X63" s="11">
        <v>12433</v>
      </c>
      <c r="Y63" s="11">
        <v>6258</v>
      </c>
      <c r="Z63" s="11">
        <v>8284</v>
      </c>
      <c r="AA63" s="11">
        <v>12855</v>
      </c>
      <c r="AB63" s="11">
        <v>9148</v>
      </c>
      <c r="AC63" s="11">
        <v>9901</v>
      </c>
      <c r="AD63" s="11">
        <v>8503</v>
      </c>
      <c r="AF63" s="11">
        <v>1444651</v>
      </c>
      <c r="AG63" s="11">
        <v>1578760</v>
      </c>
      <c r="AH63" s="11">
        <v>1543008</v>
      </c>
      <c r="AI63" s="11">
        <v>1493126</v>
      </c>
      <c r="AJ63" s="11">
        <v>1471591</v>
      </c>
      <c r="AK63" s="11">
        <v>1475546</v>
      </c>
      <c r="AL63" s="11">
        <v>1855219</v>
      </c>
      <c r="AM63" s="11">
        <v>1597720</v>
      </c>
    </row>
    <row r="64" spans="2:39" x14ac:dyDescent="0.25">
      <c r="B64" s="93"/>
      <c r="C64" s="83"/>
      <c r="D64" s="8" t="s">
        <v>54</v>
      </c>
      <c r="E64" s="10">
        <v>65.477221707090905</v>
      </c>
      <c r="F64" s="10">
        <v>63.153379460285301</v>
      </c>
      <c r="G64" s="10">
        <v>61.268343665849002</v>
      </c>
      <c r="H64" s="10">
        <v>58.985608242885199</v>
      </c>
      <c r="I64" s="10">
        <v>57.670067390990702</v>
      </c>
      <c r="J64" s="10">
        <v>58.577486408370099</v>
      </c>
      <c r="K64" s="10">
        <v>60.471966057715903</v>
      </c>
      <c r="L64" s="10">
        <v>58.032629788457399</v>
      </c>
      <c r="N64" s="10">
        <v>0.90163370617689997</v>
      </c>
      <c r="O64" s="10">
        <v>1.0165692496892</v>
      </c>
      <c r="P64" s="10">
        <v>1.4609005569547999</v>
      </c>
      <c r="Q64" s="10">
        <v>1.5352941320967</v>
      </c>
      <c r="R64" s="10">
        <v>0.83523216254480004</v>
      </c>
      <c r="S64" s="10">
        <v>0.70023999524489999</v>
      </c>
      <c r="T64" s="10">
        <v>0.81553946426430002</v>
      </c>
      <c r="U64" s="10">
        <v>0.70313371375089995</v>
      </c>
      <c r="W64" s="11">
        <v>6869</v>
      </c>
      <c r="X64" s="11">
        <v>6243</v>
      </c>
      <c r="Y64" s="11">
        <v>3093</v>
      </c>
      <c r="Z64" s="11">
        <v>4210</v>
      </c>
      <c r="AA64" s="11">
        <v>5667</v>
      </c>
      <c r="AB64" s="11">
        <v>4159</v>
      </c>
      <c r="AC64" s="11">
        <v>3387</v>
      </c>
      <c r="AD64" s="11">
        <v>3714</v>
      </c>
      <c r="AF64" s="11">
        <v>214671</v>
      </c>
      <c r="AG64" s="11">
        <v>214952</v>
      </c>
      <c r="AH64" s="11">
        <v>214555</v>
      </c>
      <c r="AI64" s="11">
        <v>209068</v>
      </c>
      <c r="AJ64" s="11">
        <v>215821</v>
      </c>
      <c r="AK64" s="11">
        <v>228205</v>
      </c>
      <c r="AL64" s="11">
        <v>241444</v>
      </c>
      <c r="AM64" s="11">
        <v>242234</v>
      </c>
    </row>
    <row r="65" spans="2:39" x14ac:dyDescent="0.25">
      <c r="B65" s="93"/>
      <c r="C65" s="83"/>
      <c r="D65" s="8" t="s">
        <v>55</v>
      </c>
      <c r="E65" s="10">
        <v>63.864939522035797</v>
      </c>
      <c r="F65" s="10">
        <v>66.815369839586097</v>
      </c>
      <c r="G65" s="10">
        <v>61.169192415236502</v>
      </c>
      <c r="H65" s="10">
        <v>62.348888600026001</v>
      </c>
      <c r="I65" s="10">
        <v>59.732005683327799</v>
      </c>
      <c r="J65" s="10">
        <v>58.640534493720303</v>
      </c>
      <c r="K65" s="10">
        <v>63.190409446143398</v>
      </c>
      <c r="L65" s="10">
        <v>59.240562031803002</v>
      </c>
      <c r="N65" s="10">
        <v>1.196556930738</v>
      </c>
      <c r="O65" s="10">
        <v>1.1186029487533999</v>
      </c>
      <c r="P65" s="10">
        <v>0.75217505258240003</v>
      </c>
      <c r="Q65" s="10">
        <v>1.1298367814601999</v>
      </c>
      <c r="R65" s="10">
        <v>0.78499830976859997</v>
      </c>
      <c r="S65" s="10">
        <v>0.69944365126170005</v>
      </c>
      <c r="T65" s="10">
        <v>0.87771899758210004</v>
      </c>
      <c r="U65" s="10">
        <v>0.69863305512959994</v>
      </c>
      <c r="W65" s="11">
        <v>6389</v>
      </c>
      <c r="X65" s="11">
        <v>6399</v>
      </c>
      <c r="Y65" s="11">
        <v>4291</v>
      </c>
      <c r="Z65" s="11">
        <v>3966</v>
      </c>
      <c r="AA65" s="11">
        <v>4575</v>
      </c>
      <c r="AB65" s="11">
        <v>4024</v>
      </c>
      <c r="AC65" s="11">
        <v>3550</v>
      </c>
      <c r="AD65" s="11">
        <v>3738</v>
      </c>
      <c r="AF65" s="11">
        <v>244148</v>
      </c>
      <c r="AG65" s="11">
        <v>266447</v>
      </c>
      <c r="AH65" s="11">
        <v>252233</v>
      </c>
      <c r="AI65" s="11">
        <v>268604</v>
      </c>
      <c r="AJ65" s="11">
        <v>258547</v>
      </c>
      <c r="AK65" s="11">
        <v>266557</v>
      </c>
      <c r="AL65" s="11">
        <v>297551</v>
      </c>
      <c r="AM65" s="11">
        <v>288091</v>
      </c>
    </row>
    <row r="66" spans="2:39" x14ac:dyDescent="0.25">
      <c r="B66" s="93"/>
      <c r="C66" s="83"/>
      <c r="D66" s="8" t="s">
        <v>56</v>
      </c>
      <c r="E66" s="10"/>
      <c r="F66" s="10"/>
      <c r="G66" s="10"/>
      <c r="H66" s="10"/>
      <c r="I66" s="10"/>
      <c r="J66" s="10">
        <v>59.828368495615898</v>
      </c>
      <c r="K66" s="10">
        <v>67.718653481317205</v>
      </c>
      <c r="L66" s="10">
        <v>65.401743014373906</v>
      </c>
      <c r="N66" s="10"/>
      <c r="O66" s="10"/>
      <c r="P66" s="10"/>
      <c r="Q66" s="10"/>
      <c r="R66" s="10"/>
      <c r="S66" s="10">
        <v>1.4050194992705001</v>
      </c>
      <c r="T66" s="10">
        <v>1.2173088980913001</v>
      </c>
      <c r="U66" s="10">
        <v>0.8878469927939</v>
      </c>
      <c r="W66" s="11"/>
      <c r="X66" s="11"/>
      <c r="Y66" s="11"/>
      <c r="Z66" s="11"/>
      <c r="AA66" s="11"/>
      <c r="AB66" s="11">
        <v>2278</v>
      </c>
      <c r="AC66" s="11">
        <v>1978</v>
      </c>
      <c r="AD66" s="11">
        <v>2697</v>
      </c>
      <c r="AF66" s="11">
        <v>0</v>
      </c>
      <c r="AG66" s="11">
        <v>0</v>
      </c>
      <c r="AH66" s="11">
        <v>0</v>
      </c>
      <c r="AI66" s="11">
        <v>0</v>
      </c>
      <c r="AJ66" s="11">
        <v>0</v>
      </c>
      <c r="AK66" s="11">
        <v>125003</v>
      </c>
      <c r="AL66" s="11">
        <v>147777</v>
      </c>
      <c r="AM66" s="11">
        <v>147012</v>
      </c>
    </row>
    <row r="67" spans="2:39" x14ac:dyDescent="0.25">
      <c r="B67" s="93"/>
      <c r="C67" s="83"/>
      <c r="D67" s="8" t="s">
        <v>57</v>
      </c>
      <c r="E67" s="10">
        <v>68.227463197163203</v>
      </c>
      <c r="F67" s="10">
        <v>67.491804449611195</v>
      </c>
      <c r="G67" s="10">
        <v>68.181368802039003</v>
      </c>
      <c r="H67" s="10">
        <v>65.002865090209696</v>
      </c>
      <c r="I67" s="10">
        <v>62.863234570554397</v>
      </c>
      <c r="J67" s="10">
        <v>61.367249371943103</v>
      </c>
      <c r="K67" s="10">
        <v>63.233134564264702</v>
      </c>
      <c r="L67" s="10">
        <v>60.008682672289702</v>
      </c>
      <c r="N67" s="10">
        <v>0.59282133124049996</v>
      </c>
      <c r="O67" s="10">
        <v>0.67435503078449999</v>
      </c>
      <c r="P67" s="10">
        <v>1.6810737559791999</v>
      </c>
      <c r="Q67" s="10">
        <v>0.61790409316710004</v>
      </c>
      <c r="R67" s="10">
        <v>0.58287672433909998</v>
      </c>
      <c r="S67" s="10">
        <v>0.6997352322107</v>
      </c>
      <c r="T67" s="10">
        <v>0.70608223613989995</v>
      </c>
      <c r="U67" s="10">
        <v>0.64759924778199995</v>
      </c>
      <c r="W67" s="11">
        <v>12519</v>
      </c>
      <c r="X67" s="11">
        <v>12406</v>
      </c>
      <c r="Y67" s="11">
        <v>5515</v>
      </c>
      <c r="Z67" s="11">
        <v>8937</v>
      </c>
      <c r="AA67" s="11">
        <v>10138</v>
      </c>
      <c r="AB67" s="11">
        <v>6051</v>
      </c>
      <c r="AC67" s="11">
        <v>5248</v>
      </c>
      <c r="AD67" s="11">
        <v>5580</v>
      </c>
      <c r="AF67" s="11">
        <v>540077</v>
      </c>
      <c r="AG67" s="11">
        <v>548051</v>
      </c>
      <c r="AH67" s="11">
        <v>565514</v>
      </c>
      <c r="AI67" s="11">
        <v>560391</v>
      </c>
      <c r="AJ67" s="11">
        <v>555777</v>
      </c>
      <c r="AK67" s="11">
        <v>423083</v>
      </c>
      <c r="AL67" s="11">
        <v>440071</v>
      </c>
      <c r="AM67" s="11">
        <v>425737</v>
      </c>
    </row>
    <row r="68" spans="2:39" x14ac:dyDescent="0.25">
      <c r="B68" s="93"/>
      <c r="C68" s="83"/>
      <c r="D68" s="8" t="s">
        <v>58</v>
      </c>
      <c r="E68" s="10">
        <v>66.986460304267297</v>
      </c>
      <c r="F68" s="10">
        <v>71.428920371274998</v>
      </c>
      <c r="G68" s="10">
        <v>66.349591938991495</v>
      </c>
      <c r="H68" s="10">
        <v>64.090763822307494</v>
      </c>
      <c r="I68" s="10">
        <v>63.371382185520702</v>
      </c>
      <c r="J68" s="10">
        <v>61.267847612641901</v>
      </c>
      <c r="K68" s="10">
        <v>66.727720977797205</v>
      </c>
      <c r="L68" s="10">
        <v>62.219200067182101</v>
      </c>
      <c r="N68" s="10">
        <v>1.2291738086235999</v>
      </c>
      <c r="O68" s="10">
        <v>0.97892630014799997</v>
      </c>
      <c r="P68" s="10">
        <v>1.3235605184729</v>
      </c>
      <c r="Q68" s="10">
        <v>1.0052066850221999</v>
      </c>
      <c r="R68" s="10">
        <v>0.68318414227080004</v>
      </c>
      <c r="S68" s="10">
        <v>0.92457493608550001</v>
      </c>
      <c r="T68" s="10">
        <v>0.8221116884463</v>
      </c>
      <c r="U68" s="10">
        <v>0.76246915959689998</v>
      </c>
      <c r="W68" s="11">
        <v>7214</v>
      </c>
      <c r="X68" s="11">
        <v>6530</v>
      </c>
      <c r="Y68" s="11">
        <v>3903</v>
      </c>
      <c r="Z68" s="11">
        <v>4803</v>
      </c>
      <c r="AA68" s="11">
        <v>6300</v>
      </c>
      <c r="AB68" s="11">
        <v>4252</v>
      </c>
      <c r="AC68" s="11">
        <v>3619</v>
      </c>
      <c r="AD68" s="11">
        <v>3917</v>
      </c>
      <c r="AF68" s="11">
        <v>236140</v>
      </c>
      <c r="AG68" s="11">
        <v>263187</v>
      </c>
      <c r="AH68" s="11">
        <v>252920</v>
      </c>
      <c r="AI68" s="11">
        <v>250675</v>
      </c>
      <c r="AJ68" s="11">
        <v>252938</v>
      </c>
      <c r="AK68" s="11">
        <v>251412</v>
      </c>
      <c r="AL68" s="11">
        <v>277967</v>
      </c>
      <c r="AM68" s="11">
        <v>266725</v>
      </c>
    </row>
    <row r="69" spans="2:39" x14ac:dyDescent="0.25">
      <c r="B69" s="93"/>
      <c r="C69" s="83"/>
      <c r="D69" s="8" t="s">
        <v>59</v>
      </c>
      <c r="E69" s="10">
        <v>67.646143618902101</v>
      </c>
      <c r="F69" s="10">
        <v>70.701684340170402</v>
      </c>
      <c r="G69" s="10">
        <v>67.654526239818495</v>
      </c>
      <c r="H69" s="10">
        <v>65.021841735288206</v>
      </c>
      <c r="I69" s="10">
        <v>58.652540908754403</v>
      </c>
      <c r="J69" s="10">
        <v>59.665042221311801</v>
      </c>
      <c r="K69" s="10">
        <v>65.096132649352697</v>
      </c>
      <c r="L69" s="10">
        <v>55.778005127119698</v>
      </c>
      <c r="N69" s="10">
        <v>1.1795542748415</v>
      </c>
      <c r="O69" s="10">
        <v>2.2723090716722001</v>
      </c>
      <c r="P69" s="10">
        <v>0.85156557491380003</v>
      </c>
      <c r="Q69" s="10">
        <v>1.2231285529986999</v>
      </c>
      <c r="R69" s="10">
        <v>1.1335781437721999</v>
      </c>
      <c r="S69" s="10">
        <v>1.2114447799007999</v>
      </c>
      <c r="T69" s="10">
        <v>1.23217172818</v>
      </c>
      <c r="U69" s="10">
        <v>0.84145279426700004</v>
      </c>
      <c r="W69" s="11">
        <v>2527</v>
      </c>
      <c r="X69" s="11">
        <v>2578</v>
      </c>
      <c r="Y69" s="11">
        <v>4036</v>
      </c>
      <c r="Z69" s="11">
        <v>3256</v>
      </c>
      <c r="AA69" s="11">
        <v>2981</v>
      </c>
      <c r="AB69" s="11">
        <v>2724</v>
      </c>
      <c r="AC69" s="11">
        <v>2350</v>
      </c>
      <c r="AD69" s="11">
        <v>2732</v>
      </c>
      <c r="AF69" s="11">
        <v>95653</v>
      </c>
      <c r="AG69" s="11">
        <v>104478</v>
      </c>
      <c r="AH69" s="11">
        <v>104989</v>
      </c>
      <c r="AI69" s="11">
        <v>103598</v>
      </c>
      <c r="AJ69" s="11">
        <v>95057</v>
      </c>
      <c r="AK69" s="11">
        <v>97578</v>
      </c>
      <c r="AL69" s="11">
        <v>109258</v>
      </c>
      <c r="AM69" s="11">
        <v>94865</v>
      </c>
    </row>
    <row r="70" spans="2:39" x14ac:dyDescent="0.25">
      <c r="B70" s="93"/>
      <c r="C70" s="83"/>
      <c r="D70" s="8" t="s">
        <v>60</v>
      </c>
      <c r="E70" s="10">
        <v>61.6950128956857</v>
      </c>
      <c r="F70" s="10">
        <v>63.101361765284203</v>
      </c>
      <c r="G70" s="10">
        <v>62.056077079684897</v>
      </c>
      <c r="H70" s="10">
        <v>59.934066257524201</v>
      </c>
      <c r="I70" s="10">
        <v>58.293908538396202</v>
      </c>
      <c r="J70" s="10">
        <v>56.637168141592902</v>
      </c>
      <c r="K70" s="10">
        <v>62.0211459550124</v>
      </c>
      <c r="L70" s="10">
        <v>57.081098901683198</v>
      </c>
      <c r="N70" s="10">
        <v>1.2187438206743</v>
      </c>
      <c r="O70" s="10">
        <v>1.4290589909707001</v>
      </c>
      <c r="P70" s="10">
        <v>2.2348187498423999</v>
      </c>
      <c r="Q70" s="10">
        <v>1.0204077456923999</v>
      </c>
      <c r="R70" s="10">
        <v>0.84322310007169998</v>
      </c>
      <c r="S70" s="10">
        <v>0.95526224473999999</v>
      </c>
      <c r="T70" s="10">
        <v>0.97529686605410004</v>
      </c>
      <c r="U70" s="10">
        <v>0.84865026803450005</v>
      </c>
      <c r="W70" s="11">
        <v>5892</v>
      </c>
      <c r="X70" s="11">
        <v>4974</v>
      </c>
      <c r="Y70" s="11">
        <v>3884</v>
      </c>
      <c r="Z70" s="11">
        <v>3468</v>
      </c>
      <c r="AA70" s="11">
        <v>4962</v>
      </c>
      <c r="AB70" s="11">
        <v>3135</v>
      </c>
      <c r="AC70" s="11">
        <v>3030</v>
      </c>
      <c r="AD70" s="11">
        <v>2832</v>
      </c>
      <c r="AF70" s="11">
        <v>186343</v>
      </c>
      <c r="AG70" s="11">
        <v>198975</v>
      </c>
      <c r="AH70" s="11">
        <v>200564</v>
      </c>
      <c r="AI70" s="11">
        <v>203617</v>
      </c>
      <c r="AJ70" s="11">
        <v>198257</v>
      </c>
      <c r="AK70" s="11">
        <v>198272</v>
      </c>
      <c r="AL70" s="11">
        <v>227777</v>
      </c>
      <c r="AM70" s="11">
        <v>214694</v>
      </c>
    </row>
    <row r="71" spans="2:39" x14ac:dyDescent="0.25">
      <c r="B71" s="93"/>
      <c r="C71" s="83"/>
      <c r="D71" s="8" t="s">
        <v>61</v>
      </c>
      <c r="E71" s="10">
        <v>57.582386363636402</v>
      </c>
      <c r="F71" s="10">
        <v>56.5802941334914</v>
      </c>
      <c r="G71" s="10">
        <v>54.3971152848397</v>
      </c>
      <c r="H71" s="10">
        <v>52.653435581259103</v>
      </c>
      <c r="I71" s="10">
        <v>50.7529850937077</v>
      </c>
      <c r="J71" s="10">
        <v>47.419889772228501</v>
      </c>
      <c r="K71" s="10">
        <v>50.509959777820399</v>
      </c>
      <c r="L71" s="10">
        <v>43.681512486478901</v>
      </c>
      <c r="N71" s="10">
        <v>1.8937620532299</v>
      </c>
      <c r="O71" s="10">
        <v>2.1021478324056999</v>
      </c>
      <c r="P71" s="10">
        <v>1.774151861564</v>
      </c>
      <c r="Q71" s="10">
        <v>1.2344741128857999</v>
      </c>
      <c r="R71" s="10">
        <v>2.1626584772838999</v>
      </c>
      <c r="S71" s="10">
        <v>1.4463233414651</v>
      </c>
      <c r="T71" s="10">
        <v>1.3030956156691</v>
      </c>
      <c r="U71" s="10">
        <v>1.2246422294673001</v>
      </c>
      <c r="W71" s="11">
        <v>882</v>
      </c>
      <c r="X71" s="11">
        <v>802</v>
      </c>
      <c r="Y71" s="11">
        <v>1985</v>
      </c>
      <c r="Z71" s="11">
        <v>1206</v>
      </c>
      <c r="AA71" s="11">
        <v>723</v>
      </c>
      <c r="AB71" s="11">
        <v>1004</v>
      </c>
      <c r="AC71" s="11">
        <v>1013</v>
      </c>
      <c r="AD71" s="11">
        <v>714</v>
      </c>
      <c r="AF71" s="11">
        <v>20269</v>
      </c>
      <c r="AG71" s="11">
        <v>21006</v>
      </c>
      <c r="AH71" s="11">
        <v>20969</v>
      </c>
      <c r="AI71" s="11">
        <v>20667</v>
      </c>
      <c r="AJ71" s="11">
        <v>19850</v>
      </c>
      <c r="AK71" s="11">
        <v>19445</v>
      </c>
      <c r="AL71" s="11">
        <v>21097</v>
      </c>
      <c r="AM71" s="11">
        <v>18576</v>
      </c>
    </row>
    <row r="72" spans="2:39" x14ac:dyDescent="0.25">
      <c r="B72" s="93"/>
      <c r="C72" s="83"/>
      <c r="D72" s="8" t="s">
        <v>62</v>
      </c>
      <c r="E72" s="10">
        <v>59.772642139378803</v>
      </c>
      <c r="F72" s="10">
        <v>57.600738640110798</v>
      </c>
      <c r="G72" s="10">
        <v>57.207029471575602</v>
      </c>
      <c r="H72" s="10">
        <v>54.029258997449098</v>
      </c>
      <c r="I72" s="10">
        <v>49.146636744817798</v>
      </c>
      <c r="J72" s="10">
        <v>48.832637011550801</v>
      </c>
      <c r="K72" s="10">
        <v>58.196518098176398</v>
      </c>
      <c r="L72" s="10">
        <v>50.072460767670101</v>
      </c>
      <c r="N72" s="10">
        <v>2.6325720998677</v>
      </c>
      <c r="O72" s="10">
        <v>5.9338686795658999</v>
      </c>
      <c r="P72" s="10">
        <v>1.4798761851683999</v>
      </c>
      <c r="Q72" s="10">
        <v>1.6443777856181001</v>
      </c>
      <c r="R72" s="10">
        <v>1.8342668559219</v>
      </c>
      <c r="S72" s="10">
        <v>1.2098146666306999</v>
      </c>
      <c r="T72" s="10">
        <v>1.7010927102611999</v>
      </c>
      <c r="U72" s="10">
        <v>1.1950338560833</v>
      </c>
      <c r="W72" s="11">
        <v>753</v>
      </c>
      <c r="X72" s="11">
        <v>496</v>
      </c>
      <c r="Y72" s="11">
        <v>1234</v>
      </c>
      <c r="Z72" s="11">
        <v>1339</v>
      </c>
      <c r="AA72" s="11">
        <v>1147</v>
      </c>
      <c r="AB72" s="11">
        <v>1435</v>
      </c>
      <c r="AC72" s="11">
        <v>1350</v>
      </c>
      <c r="AD72" s="11">
        <v>1129</v>
      </c>
      <c r="AF72" s="11">
        <v>36701</v>
      </c>
      <c r="AG72" s="11">
        <v>34936</v>
      </c>
      <c r="AH72" s="11">
        <v>37696</v>
      </c>
      <c r="AI72" s="11">
        <v>35159</v>
      </c>
      <c r="AJ72" s="11">
        <v>33288</v>
      </c>
      <c r="AK72" s="11">
        <v>33779</v>
      </c>
      <c r="AL72" s="11">
        <v>42253</v>
      </c>
      <c r="AM72" s="11">
        <v>36279</v>
      </c>
    </row>
    <row r="73" spans="2:39" x14ac:dyDescent="0.25">
      <c r="B73" s="93"/>
      <c r="C73" s="83"/>
      <c r="D73" s="8" t="s">
        <v>45</v>
      </c>
      <c r="E73" s="10">
        <v>60.569967862173101</v>
      </c>
      <c r="F73" s="10">
        <v>61.877223514420002</v>
      </c>
      <c r="G73" s="10">
        <v>59.792697522271098</v>
      </c>
      <c r="H73" s="10">
        <v>57.0427469238602</v>
      </c>
      <c r="I73" s="10">
        <v>55.352411587984399</v>
      </c>
      <c r="J73" s="10">
        <v>54.087234124875302</v>
      </c>
      <c r="K73" s="10">
        <v>58.962452420346096</v>
      </c>
      <c r="L73" s="10">
        <v>53.178413296335698</v>
      </c>
      <c r="N73" s="10">
        <v>0.283436467626</v>
      </c>
      <c r="O73" s="10">
        <v>0.33746158431130002</v>
      </c>
      <c r="P73" s="10">
        <v>0.47041536808040002</v>
      </c>
      <c r="Q73" s="10">
        <v>0.37318665608309998</v>
      </c>
      <c r="R73" s="10">
        <v>0.25121899189640001</v>
      </c>
      <c r="S73" s="10">
        <v>0.33605184921519998</v>
      </c>
      <c r="T73" s="10">
        <v>0.3096204328671</v>
      </c>
      <c r="U73" s="10">
        <v>0.25933226952749999</v>
      </c>
      <c r="W73" s="11">
        <v>70694</v>
      </c>
      <c r="X73" s="11">
        <v>68284</v>
      </c>
      <c r="Y73" s="11">
        <v>51684</v>
      </c>
      <c r="Z73" s="11">
        <v>55704</v>
      </c>
      <c r="AA73" s="11">
        <v>67318</v>
      </c>
      <c r="AB73" s="11">
        <v>53913</v>
      </c>
      <c r="AC73" s="11">
        <v>50949</v>
      </c>
      <c r="AD73" s="11">
        <v>51394</v>
      </c>
      <c r="AF73" s="11">
        <v>3891893</v>
      </c>
      <c r="AG73" s="11">
        <v>4179851</v>
      </c>
      <c r="AH73" s="11">
        <v>4164614</v>
      </c>
      <c r="AI73" s="11">
        <v>4084648</v>
      </c>
      <c r="AJ73" s="11">
        <v>4069258</v>
      </c>
      <c r="AK73" s="11">
        <v>4109865</v>
      </c>
      <c r="AL73" s="11">
        <v>4756810</v>
      </c>
      <c r="AM73" s="11">
        <v>4381989</v>
      </c>
    </row>
    <row r="74" spans="2:39" x14ac:dyDescent="0.25">
      <c r="B74" s="93"/>
      <c r="C74" s="83" t="s">
        <v>75</v>
      </c>
      <c r="D74" s="8" t="s">
        <v>47</v>
      </c>
      <c r="E74" s="10">
        <v>45.2095183789272</v>
      </c>
      <c r="F74" s="10">
        <v>35.7380339245342</v>
      </c>
      <c r="G74" s="10">
        <v>38.518364853807199</v>
      </c>
      <c r="H74" s="10">
        <v>42.739763390269701</v>
      </c>
      <c r="I74" s="10">
        <v>46.0731233822261</v>
      </c>
      <c r="J74" s="10">
        <v>41.5282356694672</v>
      </c>
      <c r="K74" s="10">
        <v>41.736916492086202</v>
      </c>
      <c r="L74" s="10">
        <v>46.703101095919401</v>
      </c>
      <c r="N74" s="10">
        <v>2.6378623921498998</v>
      </c>
      <c r="O74" s="10">
        <v>1.7918773500867999</v>
      </c>
      <c r="P74" s="10">
        <v>1.4434267898554001</v>
      </c>
      <c r="Q74" s="10">
        <v>1.1689940732463</v>
      </c>
      <c r="R74" s="10">
        <v>1.7405629126144999</v>
      </c>
      <c r="S74" s="10">
        <v>1.0706430095263999</v>
      </c>
      <c r="T74" s="10">
        <v>1.1185440734808001</v>
      </c>
      <c r="U74" s="10">
        <v>0.90387192929549998</v>
      </c>
      <c r="W74" s="11">
        <v>433</v>
      </c>
      <c r="X74" s="11">
        <v>368</v>
      </c>
      <c r="Y74" s="11">
        <v>1277</v>
      </c>
      <c r="Z74" s="11">
        <v>1576</v>
      </c>
      <c r="AA74" s="11">
        <v>508</v>
      </c>
      <c r="AB74" s="11">
        <v>1345</v>
      </c>
      <c r="AC74" s="11">
        <v>1274</v>
      </c>
      <c r="AD74" s="11">
        <v>1590</v>
      </c>
      <c r="AF74" s="11">
        <v>32507</v>
      </c>
      <c r="AG74" s="11">
        <v>29560</v>
      </c>
      <c r="AH74" s="11">
        <v>33422</v>
      </c>
      <c r="AI74" s="11">
        <v>37608</v>
      </c>
      <c r="AJ74" s="11">
        <v>42719</v>
      </c>
      <c r="AK74" s="11">
        <v>39049</v>
      </c>
      <c r="AL74" s="11">
        <v>41638</v>
      </c>
      <c r="AM74" s="11">
        <v>48539</v>
      </c>
    </row>
    <row r="75" spans="2:39" x14ac:dyDescent="0.25">
      <c r="B75" s="93"/>
      <c r="C75" s="83"/>
      <c r="D75" s="8" t="s">
        <v>48</v>
      </c>
      <c r="E75" s="10">
        <v>34.002489297904802</v>
      </c>
      <c r="F75" s="10">
        <v>37.148797429475998</v>
      </c>
      <c r="G75" s="10">
        <v>43.757915607613</v>
      </c>
      <c r="H75" s="10">
        <v>43.444159844642002</v>
      </c>
      <c r="I75" s="10">
        <v>43.53529835562</v>
      </c>
      <c r="J75" s="10">
        <v>48.976709218350102</v>
      </c>
      <c r="K75" s="10">
        <v>44.943169185368802</v>
      </c>
      <c r="L75" s="10">
        <v>47.754260511000297</v>
      </c>
      <c r="N75" s="10">
        <v>2.1726327556743001</v>
      </c>
      <c r="O75" s="10">
        <v>2.4968416432906002</v>
      </c>
      <c r="P75" s="10">
        <v>1.0358753305946</v>
      </c>
      <c r="Q75" s="10">
        <v>0.96555786312199998</v>
      </c>
      <c r="R75" s="10">
        <v>1.3586219872506999</v>
      </c>
      <c r="S75" s="10">
        <v>0.97984893968279996</v>
      </c>
      <c r="T75" s="10">
        <v>1.0816150905099999</v>
      </c>
      <c r="U75" s="10">
        <v>0.84908023471039995</v>
      </c>
      <c r="W75" s="11">
        <v>713</v>
      </c>
      <c r="X75" s="11">
        <v>614</v>
      </c>
      <c r="Y75" s="11">
        <v>2279</v>
      </c>
      <c r="Z75" s="11">
        <v>1662</v>
      </c>
      <c r="AA75" s="11">
        <v>1384</v>
      </c>
      <c r="AB75" s="11">
        <v>1942</v>
      </c>
      <c r="AC75" s="11">
        <v>1530</v>
      </c>
      <c r="AD75" s="11">
        <v>1679</v>
      </c>
      <c r="AF75" s="11">
        <v>36061</v>
      </c>
      <c r="AG75" s="11">
        <v>39309</v>
      </c>
      <c r="AH75" s="11">
        <v>50098</v>
      </c>
      <c r="AI75" s="11">
        <v>51901</v>
      </c>
      <c r="AJ75" s="11">
        <v>54989</v>
      </c>
      <c r="AK75" s="11">
        <v>64494</v>
      </c>
      <c r="AL75" s="11">
        <v>66706</v>
      </c>
      <c r="AM75" s="11">
        <v>73192</v>
      </c>
    </row>
    <row r="76" spans="2:39" x14ac:dyDescent="0.25">
      <c r="B76" s="93"/>
      <c r="C76" s="83"/>
      <c r="D76" s="8" t="s">
        <v>49</v>
      </c>
      <c r="E76" s="10">
        <v>41.2918331509429</v>
      </c>
      <c r="F76" s="10">
        <v>35.2117153911244</v>
      </c>
      <c r="G76" s="10">
        <v>37.699480625825203</v>
      </c>
      <c r="H76" s="10">
        <v>42.145820440532702</v>
      </c>
      <c r="I76" s="10">
        <v>41.016972333941702</v>
      </c>
      <c r="J76" s="10">
        <v>43.617862002102001</v>
      </c>
      <c r="K76" s="10">
        <v>41.5553308335056</v>
      </c>
      <c r="L76" s="10">
        <v>45.505220815394502</v>
      </c>
      <c r="N76" s="10">
        <v>2.291464502452</v>
      </c>
      <c r="O76" s="10">
        <v>1.9574901253604</v>
      </c>
      <c r="P76" s="10">
        <v>0.71505080269429999</v>
      </c>
      <c r="Q76" s="10">
        <v>1.1214642583715</v>
      </c>
      <c r="R76" s="10">
        <v>1.4475569101062</v>
      </c>
      <c r="S76" s="10">
        <v>1.1315653371368</v>
      </c>
      <c r="T76" s="10">
        <v>1.0994409315678</v>
      </c>
      <c r="U76" s="10">
        <v>0.94358342911299997</v>
      </c>
      <c r="W76" s="11">
        <v>1114</v>
      </c>
      <c r="X76" s="11">
        <v>975</v>
      </c>
      <c r="Y76" s="11">
        <v>2205</v>
      </c>
      <c r="Z76" s="11">
        <v>1317</v>
      </c>
      <c r="AA76" s="11">
        <v>1105</v>
      </c>
      <c r="AB76" s="11">
        <v>1486</v>
      </c>
      <c r="AC76" s="11">
        <v>1286</v>
      </c>
      <c r="AD76" s="11">
        <v>1707</v>
      </c>
      <c r="AF76" s="11">
        <v>81124</v>
      </c>
      <c r="AG76" s="11">
        <v>71990</v>
      </c>
      <c r="AH76" s="11">
        <v>81950</v>
      </c>
      <c r="AI76" s="11">
        <v>91939</v>
      </c>
      <c r="AJ76" s="11">
        <v>95967</v>
      </c>
      <c r="AK76" s="11">
        <v>107074</v>
      </c>
      <c r="AL76" s="11">
        <v>112595</v>
      </c>
      <c r="AM76" s="11">
        <v>128737</v>
      </c>
    </row>
    <row r="77" spans="2:39" x14ac:dyDescent="0.25">
      <c r="B77" s="93"/>
      <c r="C77" s="83"/>
      <c r="D77" s="8" t="s">
        <v>50</v>
      </c>
      <c r="E77" s="10">
        <v>38.538445158739002</v>
      </c>
      <c r="F77" s="10">
        <v>35.895588507336299</v>
      </c>
      <c r="G77" s="10">
        <v>37.6337422306473</v>
      </c>
      <c r="H77" s="10">
        <v>38.7281219800279</v>
      </c>
      <c r="I77" s="10">
        <v>39.921835293292901</v>
      </c>
      <c r="J77" s="10">
        <v>41.487182930719001</v>
      </c>
      <c r="K77" s="10">
        <v>39.105923770407301</v>
      </c>
      <c r="L77" s="10">
        <v>43.432798157903001</v>
      </c>
      <c r="N77" s="10">
        <v>1.6121350612276999</v>
      </c>
      <c r="O77" s="10">
        <v>1.7277650442487</v>
      </c>
      <c r="P77" s="10">
        <v>1.3030669507634001</v>
      </c>
      <c r="Q77" s="10">
        <v>1.2326391711628</v>
      </c>
      <c r="R77" s="10">
        <v>0.75345409945700004</v>
      </c>
      <c r="S77" s="10">
        <v>1.7365153515248</v>
      </c>
      <c r="T77" s="10">
        <v>1.0187118961035</v>
      </c>
      <c r="U77" s="10">
        <v>0.96886576438740002</v>
      </c>
      <c r="W77" s="11">
        <v>944</v>
      </c>
      <c r="X77" s="11">
        <v>741</v>
      </c>
      <c r="Y77" s="11">
        <v>1482</v>
      </c>
      <c r="Z77" s="11">
        <v>1242</v>
      </c>
      <c r="AA77" s="11">
        <v>2199</v>
      </c>
      <c r="AB77" s="11">
        <v>1165</v>
      </c>
      <c r="AC77" s="11">
        <v>1206</v>
      </c>
      <c r="AD77" s="11">
        <v>1611</v>
      </c>
      <c r="AF77" s="11">
        <v>38007</v>
      </c>
      <c r="AG77" s="11">
        <v>36868</v>
      </c>
      <c r="AH77" s="11">
        <v>41294</v>
      </c>
      <c r="AI77" s="11">
        <v>43281</v>
      </c>
      <c r="AJ77" s="11">
        <v>45558</v>
      </c>
      <c r="AK77" s="11">
        <v>49427</v>
      </c>
      <c r="AL77" s="11">
        <v>49320</v>
      </c>
      <c r="AM77" s="11">
        <v>55078</v>
      </c>
    </row>
    <row r="78" spans="2:39" x14ac:dyDescent="0.25">
      <c r="B78" s="93"/>
      <c r="C78" s="83"/>
      <c r="D78" s="8" t="s">
        <v>51</v>
      </c>
      <c r="E78" s="10">
        <v>31.781310467807401</v>
      </c>
      <c r="F78" s="10">
        <v>33.959067954283697</v>
      </c>
      <c r="G78" s="10">
        <v>35.682017350189902</v>
      </c>
      <c r="H78" s="10">
        <v>38.6340532833417</v>
      </c>
      <c r="I78" s="10">
        <v>38.832305905476602</v>
      </c>
      <c r="J78" s="10">
        <v>36.244150839526597</v>
      </c>
      <c r="K78" s="10">
        <v>35.472673496260597</v>
      </c>
      <c r="L78" s="10">
        <v>40.903598170290998</v>
      </c>
      <c r="N78" s="10">
        <v>1.1202814041942999</v>
      </c>
      <c r="O78" s="10">
        <v>1.1215081329648</v>
      </c>
      <c r="P78" s="10">
        <v>1.1445898229564999</v>
      </c>
      <c r="Q78" s="10">
        <v>1.1147174383778999</v>
      </c>
      <c r="R78" s="10">
        <v>0.90027036175899999</v>
      </c>
      <c r="S78" s="10">
        <v>0.96985555582869998</v>
      </c>
      <c r="T78" s="10">
        <v>1.0520797960253001</v>
      </c>
      <c r="U78" s="10">
        <v>1.0722719296987</v>
      </c>
      <c r="W78" s="11">
        <v>1277</v>
      </c>
      <c r="X78" s="11">
        <v>1396</v>
      </c>
      <c r="Y78" s="11">
        <v>1179</v>
      </c>
      <c r="Z78" s="11">
        <v>1673</v>
      </c>
      <c r="AA78" s="11">
        <v>2006</v>
      </c>
      <c r="AB78" s="11">
        <v>1433</v>
      </c>
      <c r="AC78" s="11">
        <v>1230</v>
      </c>
      <c r="AD78" s="11">
        <v>1417</v>
      </c>
      <c r="AF78" s="11">
        <v>83766</v>
      </c>
      <c r="AG78" s="11">
        <v>95824</v>
      </c>
      <c r="AH78" s="11">
        <v>105050</v>
      </c>
      <c r="AI78" s="11">
        <v>117055</v>
      </c>
      <c r="AJ78" s="11">
        <v>121702</v>
      </c>
      <c r="AK78" s="11">
        <v>115874</v>
      </c>
      <c r="AL78" s="11">
        <v>123651</v>
      </c>
      <c r="AM78" s="11">
        <v>148260</v>
      </c>
    </row>
    <row r="79" spans="2:39" x14ac:dyDescent="0.25">
      <c r="B79" s="93"/>
      <c r="C79" s="83"/>
      <c r="D79" s="8" t="s">
        <v>52</v>
      </c>
      <c r="E79" s="10">
        <v>37.965420478349003</v>
      </c>
      <c r="F79" s="10">
        <v>36.444090680446301</v>
      </c>
      <c r="G79" s="10">
        <v>37.016163392837598</v>
      </c>
      <c r="H79" s="10">
        <v>41.121353140026301</v>
      </c>
      <c r="I79" s="10">
        <v>41.565160069932098</v>
      </c>
      <c r="J79" s="10">
        <v>43.098515768326898</v>
      </c>
      <c r="K79" s="10">
        <v>39.661230358251899</v>
      </c>
      <c r="L79" s="10">
        <v>44.135356227865302</v>
      </c>
      <c r="N79" s="10">
        <v>0.74869846919689997</v>
      </c>
      <c r="O79" s="10">
        <v>0.81901719963950004</v>
      </c>
      <c r="P79" s="10">
        <v>0.85162495548859996</v>
      </c>
      <c r="Q79" s="10">
        <v>1.2711287698489</v>
      </c>
      <c r="R79" s="10">
        <v>0.55399131119650002</v>
      </c>
      <c r="S79" s="10">
        <v>0.68938577396860001</v>
      </c>
      <c r="T79" s="10">
        <v>0.78095806813580004</v>
      </c>
      <c r="U79" s="10">
        <v>0.60185875651410004</v>
      </c>
      <c r="W79" s="11">
        <v>3994</v>
      </c>
      <c r="X79" s="11">
        <v>3760</v>
      </c>
      <c r="Y79" s="11">
        <v>2232</v>
      </c>
      <c r="Z79" s="11">
        <v>3396</v>
      </c>
      <c r="AA79" s="11">
        <v>4702</v>
      </c>
      <c r="AB79" s="11">
        <v>3574</v>
      </c>
      <c r="AC79" s="11">
        <v>3176</v>
      </c>
      <c r="AD79" s="11">
        <v>3849</v>
      </c>
      <c r="AF79" s="11">
        <v>249754</v>
      </c>
      <c r="AG79" s="11">
        <v>255027</v>
      </c>
      <c r="AH79" s="11">
        <v>271059</v>
      </c>
      <c r="AI79" s="11">
        <v>308126</v>
      </c>
      <c r="AJ79" s="11">
        <v>319055</v>
      </c>
      <c r="AK79" s="11">
        <v>346041</v>
      </c>
      <c r="AL79" s="11">
        <v>326333</v>
      </c>
      <c r="AM79" s="11">
        <v>374861</v>
      </c>
    </row>
    <row r="80" spans="2:39" x14ac:dyDescent="0.25">
      <c r="B80" s="93"/>
      <c r="C80" s="83"/>
      <c r="D80" s="8" t="s">
        <v>53</v>
      </c>
      <c r="E80" s="10">
        <v>45.209945905928699</v>
      </c>
      <c r="F80" s="10">
        <v>43.553744360773202</v>
      </c>
      <c r="G80" s="10">
        <v>45.936461130514203</v>
      </c>
      <c r="H80" s="10">
        <v>49.025524006166897</v>
      </c>
      <c r="I80" s="10">
        <v>51.013816478445797</v>
      </c>
      <c r="J80" s="10">
        <v>52.539438802390698</v>
      </c>
      <c r="K80" s="10">
        <v>45.443207643048403</v>
      </c>
      <c r="L80" s="10">
        <v>53.468364737983599</v>
      </c>
      <c r="N80" s="10">
        <v>0.47209673089120002</v>
      </c>
      <c r="O80" s="10">
        <v>0.64233705837809996</v>
      </c>
      <c r="P80" s="10">
        <v>0.96309578537920004</v>
      </c>
      <c r="Q80" s="10">
        <v>0.72286322276290005</v>
      </c>
      <c r="R80" s="10">
        <v>0.46864204367840001</v>
      </c>
      <c r="S80" s="10">
        <v>0.66579639250290001</v>
      </c>
      <c r="T80" s="10">
        <v>0.67550079259189999</v>
      </c>
      <c r="U80" s="10">
        <v>0.50082848265919999</v>
      </c>
      <c r="W80" s="11">
        <v>8749</v>
      </c>
      <c r="X80" s="11">
        <v>8080</v>
      </c>
      <c r="Y80" s="11">
        <v>5212</v>
      </c>
      <c r="Z80" s="11">
        <v>7326</v>
      </c>
      <c r="AA80" s="11">
        <v>12353</v>
      </c>
      <c r="AB80" s="11">
        <v>9272</v>
      </c>
      <c r="AC80" s="11">
        <v>7896</v>
      </c>
      <c r="AD80" s="11">
        <v>8578</v>
      </c>
      <c r="AF80" s="11">
        <v>1192052</v>
      </c>
      <c r="AG80" s="11">
        <v>1218166</v>
      </c>
      <c r="AH80" s="11">
        <v>1311056</v>
      </c>
      <c r="AI80" s="11">
        <v>1436038</v>
      </c>
      <c r="AJ80" s="11">
        <v>1532503</v>
      </c>
      <c r="AK80" s="11">
        <v>1633448</v>
      </c>
      <c r="AL80" s="11">
        <v>1545309</v>
      </c>
      <c r="AM80" s="11">
        <v>1835901</v>
      </c>
    </row>
    <row r="81" spans="2:39" x14ac:dyDescent="0.25">
      <c r="B81" s="93"/>
      <c r="C81" s="83"/>
      <c r="D81" s="8" t="s">
        <v>54</v>
      </c>
      <c r="E81" s="10">
        <v>34.522778292909102</v>
      </c>
      <c r="F81" s="10">
        <v>36.846620539714699</v>
      </c>
      <c r="G81" s="10">
        <v>38.731656334150998</v>
      </c>
      <c r="H81" s="10">
        <v>41.014391757114801</v>
      </c>
      <c r="I81" s="10">
        <v>42.329932609009298</v>
      </c>
      <c r="J81" s="10">
        <v>41.422513591629901</v>
      </c>
      <c r="K81" s="10">
        <v>39.528033942284097</v>
      </c>
      <c r="L81" s="10">
        <v>41.967370211542601</v>
      </c>
      <c r="N81" s="10">
        <v>0.90163370617689997</v>
      </c>
      <c r="O81" s="10">
        <v>1.0165692496892</v>
      </c>
      <c r="P81" s="10">
        <v>1.4609005569547999</v>
      </c>
      <c r="Q81" s="10">
        <v>1.5352941320967</v>
      </c>
      <c r="R81" s="10">
        <v>0.83523216254480004</v>
      </c>
      <c r="S81" s="10">
        <v>0.70023999524489999</v>
      </c>
      <c r="T81" s="10">
        <v>0.81553946426430002</v>
      </c>
      <c r="U81" s="10">
        <v>0.70313371375089995</v>
      </c>
      <c r="W81" s="11">
        <v>3092</v>
      </c>
      <c r="X81" s="11">
        <v>2821</v>
      </c>
      <c r="Y81" s="11">
        <v>1932</v>
      </c>
      <c r="Z81" s="11">
        <v>2603</v>
      </c>
      <c r="AA81" s="11">
        <v>3793</v>
      </c>
      <c r="AB81" s="11">
        <v>2686</v>
      </c>
      <c r="AC81" s="11">
        <v>2047</v>
      </c>
      <c r="AD81" s="11">
        <v>2451</v>
      </c>
      <c r="AF81" s="11">
        <v>113185</v>
      </c>
      <c r="AG81" s="11">
        <v>125413</v>
      </c>
      <c r="AH81" s="11">
        <v>135634</v>
      </c>
      <c r="AI81" s="11">
        <v>145371</v>
      </c>
      <c r="AJ81" s="11">
        <v>158413</v>
      </c>
      <c r="AK81" s="11">
        <v>161373</v>
      </c>
      <c r="AL81" s="11">
        <v>157822</v>
      </c>
      <c r="AM81" s="11">
        <v>175176</v>
      </c>
    </row>
    <row r="82" spans="2:39" x14ac:dyDescent="0.25">
      <c r="B82" s="93"/>
      <c r="C82" s="83"/>
      <c r="D82" s="8" t="s">
        <v>55</v>
      </c>
      <c r="E82" s="10">
        <v>36.135060477964302</v>
      </c>
      <c r="F82" s="10">
        <v>33.184630160413903</v>
      </c>
      <c r="G82" s="10">
        <v>38.830807584763498</v>
      </c>
      <c r="H82" s="10">
        <v>37.651111399973999</v>
      </c>
      <c r="I82" s="10">
        <v>40.267994316672301</v>
      </c>
      <c r="J82" s="10">
        <v>41.359465506279697</v>
      </c>
      <c r="K82" s="10">
        <v>36.809590553856602</v>
      </c>
      <c r="L82" s="10">
        <v>40.759437968196998</v>
      </c>
      <c r="N82" s="10">
        <v>1.196556930738</v>
      </c>
      <c r="O82" s="10">
        <v>1.1186029487533999</v>
      </c>
      <c r="P82" s="10">
        <v>0.75217505258240003</v>
      </c>
      <c r="Q82" s="10">
        <v>1.1298367814601999</v>
      </c>
      <c r="R82" s="10">
        <v>0.78499830976859997</v>
      </c>
      <c r="S82" s="10">
        <v>0.69944365126170005</v>
      </c>
      <c r="T82" s="10">
        <v>0.87771899758210004</v>
      </c>
      <c r="U82" s="10">
        <v>0.69863305512959994</v>
      </c>
      <c r="W82" s="11">
        <v>2875</v>
      </c>
      <c r="X82" s="11">
        <v>2559</v>
      </c>
      <c r="Y82" s="11">
        <v>2491</v>
      </c>
      <c r="Z82" s="11">
        <v>2230</v>
      </c>
      <c r="AA82" s="11">
        <v>2790</v>
      </c>
      <c r="AB82" s="11">
        <v>2534</v>
      </c>
      <c r="AC82" s="11">
        <v>1989</v>
      </c>
      <c r="AD82" s="11">
        <v>2376</v>
      </c>
      <c r="AF82" s="11">
        <v>138140</v>
      </c>
      <c r="AG82" s="11">
        <v>132334</v>
      </c>
      <c r="AH82" s="11">
        <v>160120</v>
      </c>
      <c r="AI82" s="11">
        <v>162204</v>
      </c>
      <c r="AJ82" s="11">
        <v>174298</v>
      </c>
      <c r="AK82" s="11">
        <v>188004</v>
      </c>
      <c r="AL82" s="11">
        <v>173329</v>
      </c>
      <c r="AM82" s="11">
        <v>198216</v>
      </c>
    </row>
    <row r="83" spans="2:39" x14ac:dyDescent="0.25">
      <c r="B83" s="93"/>
      <c r="C83" s="83"/>
      <c r="D83" s="8" t="s">
        <v>56</v>
      </c>
      <c r="E83" s="10"/>
      <c r="F83" s="10"/>
      <c r="G83" s="10"/>
      <c r="H83" s="10"/>
      <c r="I83" s="10"/>
      <c r="J83" s="10">
        <v>40.171631504384102</v>
      </c>
      <c r="K83" s="10">
        <v>32.281346518682803</v>
      </c>
      <c r="L83" s="10">
        <v>34.598256985626101</v>
      </c>
      <c r="N83" s="10"/>
      <c r="O83" s="10"/>
      <c r="P83" s="10"/>
      <c r="Q83" s="10"/>
      <c r="R83" s="10"/>
      <c r="S83" s="10">
        <v>1.4050194992705001</v>
      </c>
      <c r="T83" s="10">
        <v>1.2173088980913001</v>
      </c>
      <c r="U83" s="10">
        <v>0.8878469927939</v>
      </c>
      <c r="W83" s="11"/>
      <c r="X83" s="11"/>
      <c r="Y83" s="11"/>
      <c r="Z83" s="11"/>
      <c r="AA83" s="11"/>
      <c r="AB83" s="11">
        <v>1440</v>
      </c>
      <c r="AC83" s="11">
        <v>907</v>
      </c>
      <c r="AD83" s="11">
        <v>1293</v>
      </c>
      <c r="AF83" s="11">
        <v>0</v>
      </c>
      <c r="AG83" s="11">
        <v>0</v>
      </c>
      <c r="AH83" s="11">
        <v>0</v>
      </c>
      <c r="AI83" s="11">
        <v>0</v>
      </c>
      <c r="AJ83" s="11">
        <v>0</v>
      </c>
      <c r="AK83" s="11">
        <v>83933</v>
      </c>
      <c r="AL83" s="11">
        <v>70445</v>
      </c>
      <c r="AM83" s="11">
        <v>77771</v>
      </c>
    </row>
    <row r="84" spans="2:39" x14ac:dyDescent="0.25">
      <c r="B84" s="93"/>
      <c r="C84" s="83"/>
      <c r="D84" s="8" t="s">
        <v>57</v>
      </c>
      <c r="E84" s="10">
        <v>31.7725368028368</v>
      </c>
      <c r="F84" s="10">
        <v>32.508195550388798</v>
      </c>
      <c r="G84" s="10">
        <v>31.818631197961</v>
      </c>
      <c r="H84" s="10">
        <v>34.997134909790297</v>
      </c>
      <c r="I84" s="10">
        <v>37.136765429445603</v>
      </c>
      <c r="J84" s="10">
        <v>38.632750628056897</v>
      </c>
      <c r="K84" s="10">
        <v>36.766865435735298</v>
      </c>
      <c r="L84" s="10">
        <v>39.991317327710298</v>
      </c>
      <c r="N84" s="10">
        <v>0.59282133124049996</v>
      </c>
      <c r="O84" s="10">
        <v>0.67435503078449999</v>
      </c>
      <c r="P84" s="10">
        <v>1.6810737559791999</v>
      </c>
      <c r="Q84" s="10">
        <v>0.61790409316710004</v>
      </c>
      <c r="R84" s="10">
        <v>0.58287672433909998</v>
      </c>
      <c r="S84" s="10">
        <v>0.6997352322107</v>
      </c>
      <c r="T84" s="10">
        <v>0.70608223613989995</v>
      </c>
      <c r="U84" s="10">
        <v>0.64759924778199995</v>
      </c>
      <c r="W84" s="11">
        <v>4337</v>
      </c>
      <c r="X84" s="11">
        <v>4404</v>
      </c>
      <c r="Y84" s="11">
        <v>2551</v>
      </c>
      <c r="Z84" s="11">
        <v>4506</v>
      </c>
      <c r="AA84" s="11">
        <v>5418</v>
      </c>
      <c r="AB84" s="11">
        <v>3410</v>
      </c>
      <c r="AC84" s="11">
        <v>2812</v>
      </c>
      <c r="AD84" s="11">
        <v>3240</v>
      </c>
      <c r="AF84" s="11">
        <v>251506</v>
      </c>
      <c r="AG84" s="11">
        <v>263975</v>
      </c>
      <c r="AH84" s="11">
        <v>263912</v>
      </c>
      <c r="AI84" s="11">
        <v>301711</v>
      </c>
      <c r="AJ84" s="11">
        <v>328328</v>
      </c>
      <c r="AK84" s="11">
        <v>266345</v>
      </c>
      <c r="AL84" s="11">
        <v>255879</v>
      </c>
      <c r="AM84" s="11">
        <v>283722</v>
      </c>
    </row>
    <row r="85" spans="2:39" x14ac:dyDescent="0.25">
      <c r="B85" s="93"/>
      <c r="C85" s="83"/>
      <c r="D85" s="8" t="s">
        <v>58</v>
      </c>
      <c r="E85" s="10">
        <v>33.013539695732703</v>
      </c>
      <c r="F85" s="10">
        <v>28.571079628724998</v>
      </c>
      <c r="G85" s="10">
        <v>33.650408061008498</v>
      </c>
      <c r="H85" s="10">
        <v>35.909236177692598</v>
      </c>
      <c r="I85" s="10">
        <v>36.628617814479298</v>
      </c>
      <c r="J85" s="10">
        <v>38.732152387358099</v>
      </c>
      <c r="K85" s="10">
        <v>33.272279022202802</v>
      </c>
      <c r="L85" s="10">
        <v>37.780799932817999</v>
      </c>
      <c r="N85" s="10">
        <v>1.2291738086235999</v>
      </c>
      <c r="O85" s="10">
        <v>0.97892630014799997</v>
      </c>
      <c r="P85" s="10">
        <v>1.3235605184729</v>
      </c>
      <c r="Q85" s="10">
        <v>1.0052066850221999</v>
      </c>
      <c r="R85" s="10">
        <v>0.68318414227080004</v>
      </c>
      <c r="S85" s="10">
        <v>0.92457493608550001</v>
      </c>
      <c r="T85" s="10">
        <v>0.8221116884463</v>
      </c>
      <c r="U85" s="10">
        <v>0.76246915959689998</v>
      </c>
      <c r="W85" s="11">
        <v>2523</v>
      </c>
      <c r="X85" s="11">
        <v>1976</v>
      </c>
      <c r="Y85" s="11">
        <v>1586</v>
      </c>
      <c r="Z85" s="11">
        <v>2503</v>
      </c>
      <c r="AA85" s="11">
        <v>3061</v>
      </c>
      <c r="AB85" s="11">
        <v>2429</v>
      </c>
      <c r="AC85" s="11">
        <v>1644</v>
      </c>
      <c r="AD85" s="11">
        <v>2073</v>
      </c>
      <c r="AF85" s="11">
        <v>116379</v>
      </c>
      <c r="AG85" s="11">
        <v>105273</v>
      </c>
      <c r="AH85" s="11">
        <v>128273</v>
      </c>
      <c r="AI85" s="11">
        <v>140450</v>
      </c>
      <c r="AJ85" s="11">
        <v>146198</v>
      </c>
      <c r="AK85" s="11">
        <v>158937</v>
      </c>
      <c r="AL85" s="11">
        <v>138602</v>
      </c>
      <c r="AM85" s="11">
        <v>161961</v>
      </c>
    </row>
    <row r="86" spans="2:39" x14ac:dyDescent="0.25">
      <c r="B86" s="93"/>
      <c r="C86" s="83"/>
      <c r="D86" s="8" t="s">
        <v>59</v>
      </c>
      <c r="E86" s="10">
        <v>32.353856381097899</v>
      </c>
      <c r="F86" s="10">
        <v>29.298315659829601</v>
      </c>
      <c r="G86" s="10">
        <v>32.345473760181498</v>
      </c>
      <c r="H86" s="10">
        <v>34.978158264711801</v>
      </c>
      <c r="I86" s="10">
        <v>41.347459091245597</v>
      </c>
      <c r="J86" s="10">
        <v>40.334957778688199</v>
      </c>
      <c r="K86" s="10">
        <v>34.903867350647303</v>
      </c>
      <c r="L86" s="10">
        <v>44.221994872880401</v>
      </c>
      <c r="N86" s="10">
        <v>1.1795542748415</v>
      </c>
      <c r="O86" s="10">
        <v>2.2723090716722001</v>
      </c>
      <c r="P86" s="10">
        <v>0.85156557491380003</v>
      </c>
      <c r="Q86" s="10">
        <v>1.2231285529986999</v>
      </c>
      <c r="R86" s="10">
        <v>1.1335781437721999</v>
      </c>
      <c r="S86" s="10">
        <v>1.2114447799007999</v>
      </c>
      <c r="T86" s="10">
        <v>1.23217172818</v>
      </c>
      <c r="U86" s="10">
        <v>0.84145279426700004</v>
      </c>
      <c r="W86" s="11">
        <v>884</v>
      </c>
      <c r="X86" s="11">
        <v>792</v>
      </c>
      <c r="Y86" s="11">
        <v>2011</v>
      </c>
      <c r="Z86" s="11">
        <v>1623</v>
      </c>
      <c r="AA86" s="11">
        <v>1450</v>
      </c>
      <c r="AB86" s="11">
        <v>1682</v>
      </c>
      <c r="AC86" s="11">
        <v>1202</v>
      </c>
      <c r="AD86" s="11">
        <v>1939</v>
      </c>
      <c r="AF86" s="11">
        <v>45749</v>
      </c>
      <c r="AG86" s="11">
        <v>43295</v>
      </c>
      <c r="AH86" s="11">
        <v>50195</v>
      </c>
      <c r="AI86" s="11">
        <v>55730</v>
      </c>
      <c r="AJ86" s="11">
        <v>67011</v>
      </c>
      <c r="AK86" s="11">
        <v>65965</v>
      </c>
      <c r="AL86" s="11">
        <v>58583</v>
      </c>
      <c r="AM86" s="11">
        <v>75211</v>
      </c>
    </row>
    <row r="87" spans="2:39" x14ac:dyDescent="0.25">
      <c r="B87" s="93"/>
      <c r="C87" s="83"/>
      <c r="D87" s="8" t="s">
        <v>60</v>
      </c>
      <c r="E87" s="10">
        <v>38.3049871043143</v>
      </c>
      <c r="F87" s="10">
        <v>36.898638234715797</v>
      </c>
      <c r="G87" s="10">
        <v>37.943922920315103</v>
      </c>
      <c r="H87" s="10">
        <v>40.065933742475799</v>
      </c>
      <c r="I87" s="10">
        <v>41.706091461603798</v>
      </c>
      <c r="J87" s="10">
        <v>43.362831858407098</v>
      </c>
      <c r="K87" s="10">
        <v>37.9788540449876</v>
      </c>
      <c r="L87" s="10">
        <v>42.918901098316802</v>
      </c>
      <c r="N87" s="10">
        <v>1.2187438206743</v>
      </c>
      <c r="O87" s="10">
        <v>1.4290589909707001</v>
      </c>
      <c r="P87" s="10">
        <v>2.2348187498423999</v>
      </c>
      <c r="Q87" s="10">
        <v>1.0204077456923999</v>
      </c>
      <c r="R87" s="10">
        <v>0.84322310007169998</v>
      </c>
      <c r="S87" s="10">
        <v>0.95526224473999999</v>
      </c>
      <c r="T87" s="10">
        <v>0.97529686605410004</v>
      </c>
      <c r="U87" s="10">
        <v>0.84865026803450005</v>
      </c>
      <c r="W87" s="11">
        <v>2609</v>
      </c>
      <c r="X87" s="11">
        <v>2309</v>
      </c>
      <c r="Y87" s="11">
        <v>2065</v>
      </c>
      <c r="Z87" s="11">
        <v>2024</v>
      </c>
      <c r="AA87" s="11">
        <v>3045</v>
      </c>
      <c r="AB87" s="11">
        <v>2147</v>
      </c>
      <c r="AC87" s="11">
        <v>1664</v>
      </c>
      <c r="AD87" s="11">
        <v>1872</v>
      </c>
      <c r="AF87" s="11">
        <v>115696</v>
      </c>
      <c r="AG87" s="11">
        <v>116351</v>
      </c>
      <c r="AH87" s="11">
        <v>122634</v>
      </c>
      <c r="AI87" s="11">
        <v>136118</v>
      </c>
      <c r="AJ87" s="11">
        <v>141842</v>
      </c>
      <c r="AK87" s="11">
        <v>151802</v>
      </c>
      <c r="AL87" s="11">
        <v>139480</v>
      </c>
      <c r="AM87" s="11">
        <v>161427</v>
      </c>
    </row>
    <row r="88" spans="2:39" x14ac:dyDescent="0.25">
      <c r="B88" s="93"/>
      <c r="C88" s="83"/>
      <c r="D88" s="8" t="s">
        <v>61</v>
      </c>
      <c r="E88" s="10">
        <v>42.417613636363598</v>
      </c>
      <c r="F88" s="10">
        <v>43.4197058665086</v>
      </c>
      <c r="G88" s="10">
        <v>45.6028847151603</v>
      </c>
      <c r="H88" s="10">
        <v>47.346564418740897</v>
      </c>
      <c r="I88" s="10">
        <v>49.247014906292399</v>
      </c>
      <c r="J88" s="10">
        <v>52.580110227771598</v>
      </c>
      <c r="K88" s="10">
        <v>49.490040222179701</v>
      </c>
      <c r="L88" s="10">
        <v>56.318487513521099</v>
      </c>
      <c r="N88" s="10">
        <v>1.8937620532299</v>
      </c>
      <c r="O88" s="10">
        <v>2.1021478324056999</v>
      </c>
      <c r="P88" s="10">
        <v>1.774151861564</v>
      </c>
      <c r="Q88" s="10">
        <v>1.2344741128857999</v>
      </c>
      <c r="R88" s="10">
        <v>2.1626584772838999</v>
      </c>
      <c r="S88" s="10">
        <v>1.4463233414651</v>
      </c>
      <c r="T88" s="10">
        <v>1.3030956156691</v>
      </c>
      <c r="U88" s="10">
        <v>1.2246422294673001</v>
      </c>
      <c r="W88" s="11">
        <v>564</v>
      </c>
      <c r="X88" s="11">
        <v>514</v>
      </c>
      <c r="Y88" s="11">
        <v>1583</v>
      </c>
      <c r="Z88" s="11">
        <v>1059</v>
      </c>
      <c r="AA88" s="11">
        <v>634</v>
      </c>
      <c r="AB88" s="11">
        <v>1065</v>
      </c>
      <c r="AC88" s="11">
        <v>940</v>
      </c>
      <c r="AD88" s="11">
        <v>877</v>
      </c>
      <c r="AF88" s="11">
        <v>14931</v>
      </c>
      <c r="AG88" s="11">
        <v>16120</v>
      </c>
      <c r="AH88" s="11">
        <v>17579</v>
      </c>
      <c r="AI88" s="11">
        <v>18584</v>
      </c>
      <c r="AJ88" s="11">
        <v>19261</v>
      </c>
      <c r="AK88" s="11">
        <v>21561</v>
      </c>
      <c r="AL88" s="11">
        <v>20671</v>
      </c>
      <c r="AM88" s="11">
        <v>23950</v>
      </c>
    </row>
    <row r="89" spans="2:39" x14ac:dyDescent="0.25">
      <c r="B89" s="93"/>
      <c r="C89" s="83"/>
      <c r="D89" s="8" t="s">
        <v>62</v>
      </c>
      <c r="E89" s="10">
        <v>40.227357860621197</v>
      </c>
      <c r="F89" s="10">
        <v>42.399261359889202</v>
      </c>
      <c r="G89" s="10">
        <v>42.792970528424398</v>
      </c>
      <c r="H89" s="10">
        <v>45.970741002550902</v>
      </c>
      <c r="I89" s="10">
        <v>50.853363255182202</v>
      </c>
      <c r="J89" s="10">
        <v>51.167362988449298</v>
      </c>
      <c r="K89" s="10">
        <v>41.803481901823602</v>
      </c>
      <c r="L89" s="10">
        <v>49.927539232329899</v>
      </c>
      <c r="N89" s="10">
        <v>2.6325720998677</v>
      </c>
      <c r="O89" s="10">
        <v>5.9338686795658999</v>
      </c>
      <c r="P89" s="10">
        <v>1.4798761851683999</v>
      </c>
      <c r="Q89" s="10">
        <v>1.6443777856181001</v>
      </c>
      <c r="R89" s="10">
        <v>1.8342668559219</v>
      </c>
      <c r="S89" s="10">
        <v>1.2098146666306999</v>
      </c>
      <c r="T89" s="10">
        <v>1.7010927102611999</v>
      </c>
      <c r="U89" s="10">
        <v>1.1950338560833</v>
      </c>
      <c r="W89" s="11">
        <v>473</v>
      </c>
      <c r="X89" s="11">
        <v>336</v>
      </c>
      <c r="Y89" s="11">
        <v>831</v>
      </c>
      <c r="Z89" s="11">
        <v>1125</v>
      </c>
      <c r="AA89" s="11">
        <v>1040</v>
      </c>
      <c r="AB89" s="11">
        <v>1417</v>
      </c>
      <c r="AC89" s="11">
        <v>935</v>
      </c>
      <c r="AD89" s="11">
        <v>1049</v>
      </c>
      <c r="AF89" s="11">
        <v>24700</v>
      </c>
      <c r="AG89" s="11">
        <v>25716</v>
      </c>
      <c r="AH89" s="11">
        <v>28198</v>
      </c>
      <c r="AI89" s="11">
        <v>29915</v>
      </c>
      <c r="AJ89" s="11">
        <v>34444</v>
      </c>
      <c r="AK89" s="11">
        <v>35394</v>
      </c>
      <c r="AL89" s="11">
        <v>30351</v>
      </c>
      <c r="AM89" s="11">
        <v>36174</v>
      </c>
    </row>
    <row r="90" spans="2:39" x14ac:dyDescent="0.25">
      <c r="B90" s="93"/>
      <c r="C90" s="83"/>
      <c r="D90" s="8" t="s">
        <v>45</v>
      </c>
      <c r="E90" s="10">
        <v>39.430032137826899</v>
      </c>
      <c r="F90" s="10">
        <v>38.122776485579998</v>
      </c>
      <c r="G90" s="10">
        <v>40.207302477728902</v>
      </c>
      <c r="H90" s="10">
        <v>42.9572530761398</v>
      </c>
      <c r="I90" s="10">
        <v>44.6475884120157</v>
      </c>
      <c r="J90" s="10">
        <v>45.912765875124698</v>
      </c>
      <c r="K90" s="10">
        <v>41.037547579653904</v>
      </c>
      <c r="L90" s="10">
        <v>46.821586703664302</v>
      </c>
      <c r="N90" s="10">
        <v>0.283436467626</v>
      </c>
      <c r="O90" s="10">
        <v>0.33746158431130002</v>
      </c>
      <c r="P90" s="10">
        <v>0.47041536808040002</v>
      </c>
      <c r="Q90" s="10">
        <v>0.37318665608309998</v>
      </c>
      <c r="R90" s="10">
        <v>0.25121899189640001</v>
      </c>
      <c r="S90" s="10">
        <v>0.33605184921519998</v>
      </c>
      <c r="T90" s="10">
        <v>0.3096204328671</v>
      </c>
      <c r="U90" s="10">
        <v>0.25933226952749999</v>
      </c>
      <c r="W90" s="11">
        <v>34581</v>
      </c>
      <c r="X90" s="11">
        <v>31645</v>
      </c>
      <c r="Y90" s="11">
        <v>30916</v>
      </c>
      <c r="Z90" s="11">
        <v>35865</v>
      </c>
      <c r="AA90" s="11">
        <v>45488</v>
      </c>
      <c r="AB90" s="11">
        <v>39027</v>
      </c>
      <c r="AC90" s="11">
        <v>31738</v>
      </c>
      <c r="AD90" s="11">
        <v>37601</v>
      </c>
      <c r="AF90" s="11">
        <v>2533557</v>
      </c>
      <c r="AG90" s="11">
        <v>2575221</v>
      </c>
      <c r="AH90" s="11">
        <v>2800474</v>
      </c>
      <c r="AI90" s="11">
        <v>3076031</v>
      </c>
      <c r="AJ90" s="11">
        <v>3282288</v>
      </c>
      <c r="AK90" s="11">
        <v>3488721</v>
      </c>
      <c r="AL90" s="11">
        <v>3310714</v>
      </c>
      <c r="AM90" s="11">
        <v>3858176</v>
      </c>
    </row>
    <row r="91" spans="2:39" x14ac:dyDescent="0.25">
      <c r="B91" s="93"/>
      <c r="C91" s="83" t="s">
        <v>45</v>
      </c>
      <c r="D91" s="8" t="s">
        <v>47</v>
      </c>
      <c r="E91" s="10">
        <v>100</v>
      </c>
      <c r="F91" s="10">
        <v>100</v>
      </c>
      <c r="G91" s="10">
        <v>100</v>
      </c>
      <c r="H91" s="10">
        <v>100</v>
      </c>
      <c r="I91" s="10">
        <v>100</v>
      </c>
      <c r="J91" s="10">
        <v>100</v>
      </c>
      <c r="K91" s="10">
        <v>100</v>
      </c>
      <c r="L91" s="10">
        <v>100</v>
      </c>
      <c r="N91" s="10">
        <v>0</v>
      </c>
      <c r="O91" s="10">
        <v>0</v>
      </c>
      <c r="P91" s="10">
        <v>0</v>
      </c>
      <c r="Q91" s="10">
        <v>0</v>
      </c>
      <c r="R91" s="10">
        <v>0</v>
      </c>
      <c r="S91" s="10">
        <v>0</v>
      </c>
      <c r="T91" s="10">
        <v>0</v>
      </c>
      <c r="U91" s="10">
        <v>0</v>
      </c>
      <c r="W91" s="11">
        <v>866</v>
      </c>
      <c r="X91" s="11">
        <v>993</v>
      </c>
      <c r="Y91" s="11">
        <v>3271</v>
      </c>
      <c r="Z91" s="11">
        <v>3595</v>
      </c>
      <c r="AA91" s="11">
        <v>1094</v>
      </c>
      <c r="AB91" s="11">
        <v>3249</v>
      </c>
      <c r="AC91" s="11">
        <v>3140</v>
      </c>
      <c r="AD91" s="11">
        <v>3501</v>
      </c>
      <c r="AF91" s="11">
        <v>71903</v>
      </c>
      <c r="AG91" s="11">
        <v>82713</v>
      </c>
      <c r="AH91" s="11">
        <v>86769</v>
      </c>
      <c r="AI91" s="11">
        <v>87993</v>
      </c>
      <c r="AJ91" s="11">
        <v>92720</v>
      </c>
      <c r="AK91" s="11">
        <v>94030</v>
      </c>
      <c r="AL91" s="11">
        <v>99763</v>
      </c>
      <c r="AM91" s="11">
        <v>103931</v>
      </c>
    </row>
    <row r="92" spans="2:39" x14ac:dyDescent="0.25">
      <c r="B92" s="93"/>
      <c r="C92" s="83"/>
      <c r="D92" s="8" t="s">
        <v>48</v>
      </c>
      <c r="E92" s="10">
        <v>100</v>
      </c>
      <c r="F92" s="10">
        <v>100</v>
      </c>
      <c r="G92" s="10">
        <v>100</v>
      </c>
      <c r="H92" s="10">
        <v>100</v>
      </c>
      <c r="I92" s="10">
        <v>100</v>
      </c>
      <c r="J92" s="10">
        <v>100</v>
      </c>
      <c r="K92" s="10">
        <v>100</v>
      </c>
      <c r="L92" s="10">
        <v>100</v>
      </c>
      <c r="N92" s="10">
        <v>0</v>
      </c>
      <c r="O92" s="10">
        <v>0</v>
      </c>
      <c r="P92" s="10">
        <v>0</v>
      </c>
      <c r="Q92" s="10">
        <v>0</v>
      </c>
      <c r="R92" s="10">
        <v>0</v>
      </c>
      <c r="S92" s="10">
        <v>0</v>
      </c>
      <c r="T92" s="10">
        <v>0</v>
      </c>
      <c r="U92" s="10">
        <v>0</v>
      </c>
      <c r="W92" s="11">
        <v>1908</v>
      </c>
      <c r="X92" s="11">
        <v>1681</v>
      </c>
      <c r="Y92" s="11">
        <v>5296</v>
      </c>
      <c r="Z92" s="11">
        <v>3894</v>
      </c>
      <c r="AA92" s="11">
        <v>3259</v>
      </c>
      <c r="AB92" s="11">
        <v>4034</v>
      </c>
      <c r="AC92" s="11">
        <v>3517</v>
      </c>
      <c r="AD92" s="11">
        <v>3590</v>
      </c>
      <c r="AF92" s="11">
        <v>106054</v>
      </c>
      <c r="AG92" s="11">
        <v>105815</v>
      </c>
      <c r="AH92" s="11">
        <v>114489</v>
      </c>
      <c r="AI92" s="11">
        <v>119466</v>
      </c>
      <c r="AJ92" s="11">
        <v>126309</v>
      </c>
      <c r="AK92" s="11">
        <v>131683</v>
      </c>
      <c r="AL92" s="11">
        <v>148423</v>
      </c>
      <c r="AM92" s="11">
        <v>153268</v>
      </c>
    </row>
    <row r="93" spans="2:39" x14ac:dyDescent="0.25">
      <c r="B93" s="93"/>
      <c r="C93" s="83"/>
      <c r="D93" s="8" t="s">
        <v>49</v>
      </c>
      <c r="E93" s="10">
        <v>100</v>
      </c>
      <c r="F93" s="10">
        <v>100</v>
      </c>
      <c r="G93" s="10">
        <v>100</v>
      </c>
      <c r="H93" s="10">
        <v>100</v>
      </c>
      <c r="I93" s="10">
        <v>100</v>
      </c>
      <c r="J93" s="10">
        <v>100</v>
      </c>
      <c r="K93" s="10">
        <v>100</v>
      </c>
      <c r="L93" s="10">
        <v>100</v>
      </c>
      <c r="N93" s="10">
        <v>0</v>
      </c>
      <c r="O93" s="10">
        <v>0</v>
      </c>
      <c r="P93" s="10">
        <v>0</v>
      </c>
      <c r="Q93" s="10">
        <v>0</v>
      </c>
      <c r="R93" s="10">
        <v>0</v>
      </c>
      <c r="S93" s="10">
        <v>0</v>
      </c>
      <c r="T93" s="10">
        <v>0</v>
      </c>
      <c r="U93" s="10">
        <v>0</v>
      </c>
      <c r="W93" s="11">
        <v>2670</v>
      </c>
      <c r="X93" s="11">
        <v>2759</v>
      </c>
      <c r="Y93" s="11">
        <v>5759</v>
      </c>
      <c r="Z93" s="11">
        <v>3188</v>
      </c>
      <c r="AA93" s="11">
        <v>2693</v>
      </c>
      <c r="AB93" s="11">
        <v>3487</v>
      </c>
      <c r="AC93" s="11">
        <v>3233</v>
      </c>
      <c r="AD93" s="11">
        <v>3873</v>
      </c>
      <c r="AF93" s="11">
        <v>196465</v>
      </c>
      <c r="AG93" s="11">
        <v>204449</v>
      </c>
      <c r="AH93" s="11">
        <v>217377</v>
      </c>
      <c r="AI93" s="11">
        <v>218145</v>
      </c>
      <c r="AJ93" s="11">
        <v>233969</v>
      </c>
      <c r="AK93" s="11">
        <v>245482</v>
      </c>
      <c r="AL93" s="11">
        <v>270952</v>
      </c>
      <c r="AM93" s="11">
        <v>282906</v>
      </c>
    </row>
    <row r="94" spans="2:39" x14ac:dyDescent="0.25">
      <c r="B94" s="93"/>
      <c r="C94" s="83"/>
      <c r="D94" s="8" t="s">
        <v>50</v>
      </c>
      <c r="E94" s="10">
        <v>100</v>
      </c>
      <c r="F94" s="10">
        <v>100</v>
      </c>
      <c r="G94" s="10">
        <v>100</v>
      </c>
      <c r="H94" s="10">
        <v>100</v>
      </c>
      <c r="I94" s="10">
        <v>100</v>
      </c>
      <c r="J94" s="10">
        <v>100</v>
      </c>
      <c r="K94" s="10">
        <v>100</v>
      </c>
      <c r="L94" s="10">
        <v>100</v>
      </c>
      <c r="N94" s="10">
        <v>0</v>
      </c>
      <c r="O94" s="10">
        <v>0</v>
      </c>
      <c r="P94" s="10">
        <v>0</v>
      </c>
      <c r="Q94" s="10">
        <v>0</v>
      </c>
      <c r="R94" s="10">
        <v>0</v>
      </c>
      <c r="S94" s="10">
        <v>0</v>
      </c>
      <c r="T94" s="10">
        <v>0</v>
      </c>
      <c r="U94" s="10">
        <v>0</v>
      </c>
      <c r="W94" s="11">
        <v>2535</v>
      </c>
      <c r="X94" s="11">
        <v>2154</v>
      </c>
      <c r="Y94" s="11">
        <v>3995</v>
      </c>
      <c r="Z94" s="11">
        <v>3183</v>
      </c>
      <c r="AA94" s="11">
        <v>5566</v>
      </c>
      <c r="AB94" s="11">
        <v>2922</v>
      </c>
      <c r="AC94" s="11">
        <v>3236</v>
      </c>
      <c r="AD94" s="11">
        <v>3869</v>
      </c>
      <c r="AF94" s="11">
        <v>98621</v>
      </c>
      <c r="AG94" s="11">
        <v>102709</v>
      </c>
      <c r="AH94" s="11">
        <v>109726</v>
      </c>
      <c r="AI94" s="11">
        <v>111756</v>
      </c>
      <c r="AJ94" s="11">
        <v>114118</v>
      </c>
      <c r="AK94" s="11">
        <v>119138</v>
      </c>
      <c r="AL94" s="11">
        <v>126119</v>
      </c>
      <c r="AM94" s="11">
        <v>126812</v>
      </c>
    </row>
    <row r="95" spans="2:39" x14ac:dyDescent="0.25">
      <c r="B95" s="93"/>
      <c r="C95" s="83"/>
      <c r="D95" s="8" t="s">
        <v>51</v>
      </c>
      <c r="E95" s="10">
        <v>100</v>
      </c>
      <c r="F95" s="10">
        <v>100</v>
      </c>
      <c r="G95" s="10">
        <v>100</v>
      </c>
      <c r="H95" s="10">
        <v>100</v>
      </c>
      <c r="I95" s="10">
        <v>100</v>
      </c>
      <c r="J95" s="10">
        <v>100</v>
      </c>
      <c r="K95" s="10">
        <v>100</v>
      </c>
      <c r="L95" s="10">
        <v>100</v>
      </c>
      <c r="N95" s="10">
        <v>0</v>
      </c>
      <c r="O95" s="10">
        <v>0</v>
      </c>
      <c r="P95" s="10">
        <v>0</v>
      </c>
      <c r="Q95" s="10">
        <v>0</v>
      </c>
      <c r="R95" s="10">
        <v>0</v>
      </c>
      <c r="S95" s="10">
        <v>0</v>
      </c>
      <c r="T95" s="10">
        <v>0</v>
      </c>
      <c r="U95" s="10">
        <v>0</v>
      </c>
      <c r="W95" s="11">
        <v>4672</v>
      </c>
      <c r="X95" s="11">
        <v>4449</v>
      </c>
      <c r="Y95" s="11">
        <v>3451</v>
      </c>
      <c r="Z95" s="11">
        <v>4395</v>
      </c>
      <c r="AA95" s="11">
        <v>5277</v>
      </c>
      <c r="AB95" s="11">
        <v>4180</v>
      </c>
      <c r="AC95" s="11">
        <v>3633</v>
      </c>
      <c r="AD95" s="11">
        <v>3634</v>
      </c>
      <c r="AF95" s="11">
        <v>263570</v>
      </c>
      <c r="AG95" s="11">
        <v>282175</v>
      </c>
      <c r="AH95" s="11">
        <v>294406</v>
      </c>
      <c r="AI95" s="11">
        <v>302984</v>
      </c>
      <c r="AJ95" s="11">
        <v>313404</v>
      </c>
      <c r="AK95" s="11">
        <v>319704</v>
      </c>
      <c r="AL95" s="11">
        <v>348581</v>
      </c>
      <c r="AM95" s="11">
        <v>362462</v>
      </c>
    </row>
    <row r="96" spans="2:39" x14ac:dyDescent="0.25">
      <c r="B96" s="93"/>
      <c r="C96" s="83"/>
      <c r="D96" s="8" t="s">
        <v>52</v>
      </c>
      <c r="E96" s="10">
        <v>100</v>
      </c>
      <c r="F96" s="10">
        <v>100</v>
      </c>
      <c r="G96" s="10">
        <v>100</v>
      </c>
      <c r="H96" s="10">
        <v>100</v>
      </c>
      <c r="I96" s="10">
        <v>100</v>
      </c>
      <c r="J96" s="10">
        <v>100</v>
      </c>
      <c r="K96" s="10">
        <v>100</v>
      </c>
      <c r="L96" s="10">
        <v>100</v>
      </c>
      <c r="N96" s="10">
        <v>0</v>
      </c>
      <c r="O96" s="10">
        <v>0</v>
      </c>
      <c r="P96" s="10">
        <v>0</v>
      </c>
      <c r="Q96" s="10">
        <v>0</v>
      </c>
      <c r="R96" s="10">
        <v>0</v>
      </c>
      <c r="S96" s="10">
        <v>0</v>
      </c>
      <c r="T96" s="10">
        <v>0</v>
      </c>
      <c r="U96" s="10">
        <v>0</v>
      </c>
      <c r="W96" s="11">
        <v>11220</v>
      </c>
      <c r="X96" s="11">
        <v>11241</v>
      </c>
      <c r="Y96" s="11">
        <v>6367</v>
      </c>
      <c r="Z96" s="11">
        <v>8846</v>
      </c>
      <c r="AA96" s="11">
        <v>11985</v>
      </c>
      <c r="AB96" s="11">
        <v>8776</v>
      </c>
      <c r="AC96" s="11">
        <v>8466</v>
      </c>
      <c r="AD96" s="11">
        <v>9224</v>
      </c>
      <c r="AF96" s="11">
        <v>657846</v>
      </c>
      <c r="AG96" s="11">
        <v>699776</v>
      </c>
      <c r="AH96" s="11">
        <v>732272</v>
      </c>
      <c r="AI96" s="11">
        <v>749309</v>
      </c>
      <c r="AJ96" s="11">
        <v>767602</v>
      </c>
      <c r="AK96" s="11">
        <v>802907</v>
      </c>
      <c r="AL96" s="11">
        <v>822801</v>
      </c>
      <c r="AM96" s="11">
        <v>849344</v>
      </c>
    </row>
    <row r="97" spans="2:39" x14ac:dyDescent="0.25">
      <c r="B97" s="93"/>
      <c r="C97" s="83"/>
      <c r="D97" s="8" t="s">
        <v>53</v>
      </c>
      <c r="E97" s="10">
        <v>100</v>
      </c>
      <c r="F97" s="10">
        <v>100</v>
      </c>
      <c r="G97" s="10">
        <v>100</v>
      </c>
      <c r="H97" s="10">
        <v>100</v>
      </c>
      <c r="I97" s="10">
        <v>100</v>
      </c>
      <c r="J97" s="10">
        <v>100</v>
      </c>
      <c r="K97" s="10">
        <v>100</v>
      </c>
      <c r="L97" s="10">
        <v>100</v>
      </c>
      <c r="N97" s="10">
        <v>0</v>
      </c>
      <c r="O97" s="10">
        <v>0</v>
      </c>
      <c r="P97" s="10">
        <v>0</v>
      </c>
      <c r="Q97" s="10">
        <v>0</v>
      </c>
      <c r="R97" s="10">
        <v>0</v>
      </c>
      <c r="S97" s="10">
        <v>0</v>
      </c>
      <c r="T97" s="10">
        <v>0</v>
      </c>
      <c r="U97" s="10">
        <v>0</v>
      </c>
      <c r="W97" s="11">
        <v>21002</v>
      </c>
      <c r="X97" s="11">
        <v>20513</v>
      </c>
      <c r="Y97" s="11">
        <v>11470</v>
      </c>
      <c r="Z97" s="11">
        <v>15610</v>
      </c>
      <c r="AA97" s="11">
        <v>25208</v>
      </c>
      <c r="AB97" s="11">
        <v>18420</v>
      </c>
      <c r="AC97" s="11">
        <v>17797</v>
      </c>
      <c r="AD97" s="11">
        <v>17081</v>
      </c>
      <c r="AF97" s="11">
        <v>2636703</v>
      </c>
      <c r="AG97" s="11">
        <v>2796926</v>
      </c>
      <c r="AH97" s="11">
        <v>2854064</v>
      </c>
      <c r="AI97" s="11">
        <v>2929164</v>
      </c>
      <c r="AJ97" s="11">
        <v>3004094</v>
      </c>
      <c r="AK97" s="11">
        <v>3108994</v>
      </c>
      <c r="AL97" s="11">
        <v>3400528</v>
      </c>
      <c r="AM97" s="11">
        <v>3433621</v>
      </c>
    </row>
    <row r="98" spans="2:39" x14ac:dyDescent="0.25">
      <c r="B98" s="93"/>
      <c r="C98" s="83"/>
      <c r="D98" s="8" t="s">
        <v>54</v>
      </c>
      <c r="E98" s="10">
        <v>100</v>
      </c>
      <c r="F98" s="10">
        <v>100</v>
      </c>
      <c r="G98" s="10">
        <v>100</v>
      </c>
      <c r="H98" s="10">
        <v>100</v>
      </c>
      <c r="I98" s="10">
        <v>100</v>
      </c>
      <c r="J98" s="10">
        <v>100</v>
      </c>
      <c r="K98" s="10">
        <v>100</v>
      </c>
      <c r="L98" s="10">
        <v>100</v>
      </c>
      <c r="N98" s="10">
        <v>0</v>
      </c>
      <c r="O98" s="10">
        <v>0</v>
      </c>
      <c r="P98" s="10">
        <v>0</v>
      </c>
      <c r="Q98" s="10">
        <v>0</v>
      </c>
      <c r="R98" s="10">
        <v>0</v>
      </c>
      <c r="S98" s="10">
        <v>0</v>
      </c>
      <c r="T98" s="10">
        <v>0</v>
      </c>
      <c r="U98" s="10">
        <v>0</v>
      </c>
      <c r="W98" s="11">
        <v>9961</v>
      </c>
      <c r="X98" s="11">
        <v>9064</v>
      </c>
      <c r="Y98" s="11">
        <v>5025</v>
      </c>
      <c r="Z98" s="11">
        <v>6813</v>
      </c>
      <c r="AA98" s="11">
        <v>9460</v>
      </c>
      <c r="AB98" s="11">
        <v>6845</v>
      </c>
      <c r="AC98" s="11">
        <v>5434</v>
      </c>
      <c r="AD98" s="11">
        <v>6165</v>
      </c>
      <c r="AF98" s="11">
        <v>327856</v>
      </c>
      <c r="AG98" s="11">
        <v>340365</v>
      </c>
      <c r="AH98" s="11">
        <v>350189</v>
      </c>
      <c r="AI98" s="11">
        <v>354439</v>
      </c>
      <c r="AJ98" s="11">
        <v>374234</v>
      </c>
      <c r="AK98" s="11">
        <v>389578</v>
      </c>
      <c r="AL98" s="11">
        <v>399266</v>
      </c>
      <c r="AM98" s="11">
        <v>417410</v>
      </c>
    </row>
    <row r="99" spans="2:39" x14ac:dyDescent="0.25">
      <c r="B99" s="93"/>
      <c r="C99" s="83"/>
      <c r="D99" s="8" t="s">
        <v>55</v>
      </c>
      <c r="E99" s="10">
        <v>100</v>
      </c>
      <c r="F99" s="10">
        <v>100</v>
      </c>
      <c r="G99" s="10">
        <v>100</v>
      </c>
      <c r="H99" s="10">
        <v>100</v>
      </c>
      <c r="I99" s="10">
        <v>100</v>
      </c>
      <c r="J99" s="10">
        <v>100</v>
      </c>
      <c r="K99" s="10">
        <v>100</v>
      </c>
      <c r="L99" s="10">
        <v>100</v>
      </c>
      <c r="N99" s="10">
        <v>0</v>
      </c>
      <c r="O99" s="10">
        <v>0</v>
      </c>
      <c r="P99" s="10">
        <v>0</v>
      </c>
      <c r="Q99" s="10">
        <v>0</v>
      </c>
      <c r="R99" s="10">
        <v>0</v>
      </c>
      <c r="S99" s="10">
        <v>0</v>
      </c>
      <c r="T99" s="10">
        <v>0</v>
      </c>
      <c r="U99" s="10">
        <v>0</v>
      </c>
      <c r="W99" s="11">
        <v>9264</v>
      </c>
      <c r="X99" s="11">
        <v>8958</v>
      </c>
      <c r="Y99" s="11">
        <v>6782</v>
      </c>
      <c r="Z99" s="11">
        <v>6196</v>
      </c>
      <c r="AA99" s="11">
        <v>7365</v>
      </c>
      <c r="AB99" s="11">
        <v>6558</v>
      </c>
      <c r="AC99" s="11">
        <v>5539</v>
      </c>
      <c r="AD99" s="11">
        <v>6114</v>
      </c>
      <c r="AF99" s="11">
        <v>382288</v>
      </c>
      <c r="AG99" s="11">
        <v>398781</v>
      </c>
      <c r="AH99" s="11">
        <v>412353</v>
      </c>
      <c r="AI99" s="11">
        <v>430808</v>
      </c>
      <c r="AJ99" s="11">
        <v>432845</v>
      </c>
      <c r="AK99" s="11">
        <v>454561</v>
      </c>
      <c r="AL99" s="11">
        <v>470880</v>
      </c>
      <c r="AM99" s="11">
        <v>486307</v>
      </c>
    </row>
    <row r="100" spans="2:39" x14ac:dyDescent="0.25">
      <c r="B100" s="93"/>
      <c r="C100" s="83"/>
      <c r="D100" s="8" t="s">
        <v>56</v>
      </c>
      <c r="E100" s="10"/>
      <c r="F100" s="10"/>
      <c r="G100" s="10"/>
      <c r="H100" s="10"/>
      <c r="I100" s="10"/>
      <c r="J100" s="10">
        <v>100</v>
      </c>
      <c r="K100" s="10">
        <v>100</v>
      </c>
      <c r="L100" s="10">
        <v>100</v>
      </c>
      <c r="N100" s="10"/>
      <c r="O100" s="10"/>
      <c r="P100" s="10"/>
      <c r="Q100" s="10"/>
      <c r="R100" s="10"/>
      <c r="S100" s="10">
        <v>0</v>
      </c>
      <c r="T100" s="10">
        <v>0</v>
      </c>
      <c r="U100" s="10">
        <v>0</v>
      </c>
      <c r="W100" s="11"/>
      <c r="X100" s="11"/>
      <c r="Y100" s="11"/>
      <c r="Z100" s="11"/>
      <c r="AA100" s="11"/>
      <c r="AB100" s="11">
        <v>3718</v>
      </c>
      <c r="AC100" s="11">
        <v>2885</v>
      </c>
      <c r="AD100" s="11">
        <v>3990</v>
      </c>
      <c r="AF100" s="11">
        <v>0</v>
      </c>
      <c r="AG100" s="11">
        <v>0</v>
      </c>
      <c r="AH100" s="11">
        <v>0</v>
      </c>
      <c r="AI100" s="11">
        <v>0</v>
      </c>
      <c r="AJ100" s="11">
        <v>0</v>
      </c>
      <c r="AK100" s="11">
        <v>208936</v>
      </c>
      <c r="AL100" s="11">
        <v>218222</v>
      </c>
      <c r="AM100" s="11">
        <v>224783</v>
      </c>
    </row>
    <row r="101" spans="2:39" x14ac:dyDescent="0.25">
      <c r="B101" s="93"/>
      <c r="C101" s="83"/>
      <c r="D101" s="8" t="s">
        <v>57</v>
      </c>
      <c r="E101" s="10">
        <v>100</v>
      </c>
      <c r="F101" s="10">
        <v>100</v>
      </c>
      <c r="G101" s="10">
        <v>100</v>
      </c>
      <c r="H101" s="10">
        <v>100</v>
      </c>
      <c r="I101" s="10">
        <v>100</v>
      </c>
      <c r="J101" s="10">
        <v>100</v>
      </c>
      <c r="K101" s="10">
        <v>100</v>
      </c>
      <c r="L101" s="10">
        <v>100</v>
      </c>
      <c r="N101" s="10">
        <v>0</v>
      </c>
      <c r="O101" s="10">
        <v>0</v>
      </c>
      <c r="P101" s="10">
        <v>0</v>
      </c>
      <c r="Q101" s="10">
        <v>0</v>
      </c>
      <c r="R101" s="10">
        <v>0</v>
      </c>
      <c r="S101" s="10">
        <v>0</v>
      </c>
      <c r="T101" s="10">
        <v>0</v>
      </c>
      <c r="U101" s="10">
        <v>0</v>
      </c>
      <c r="W101" s="11">
        <v>16856</v>
      </c>
      <c r="X101" s="11">
        <v>16810</v>
      </c>
      <c r="Y101" s="11">
        <v>8066</v>
      </c>
      <c r="Z101" s="11">
        <v>13443</v>
      </c>
      <c r="AA101" s="11">
        <v>15556</v>
      </c>
      <c r="AB101" s="11">
        <v>9461</v>
      </c>
      <c r="AC101" s="11">
        <v>8060</v>
      </c>
      <c r="AD101" s="11">
        <v>8820</v>
      </c>
      <c r="AF101" s="11">
        <v>791583</v>
      </c>
      <c r="AG101" s="11">
        <v>812026</v>
      </c>
      <c r="AH101" s="11">
        <v>829426</v>
      </c>
      <c r="AI101" s="11">
        <v>862102</v>
      </c>
      <c r="AJ101" s="11">
        <v>884105</v>
      </c>
      <c r="AK101" s="11">
        <v>689428</v>
      </c>
      <c r="AL101" s="11">
        <v>695950</v>
      </c>
      <c r="AM101" s="11">
        <v>709459</v>
      </c>
    </row>
    <row r="102" spans="2:39" x14ac:dyDescent="0.25">
      <c r="B102" s="93"/>
      <c r="C102" s="83"/>
      <c r="D102" s="8" t="s">
        <v>58</v>
      </c>
      <c r="E102" s="10">
        <v>100</v>
      </c>
      <c r="F102" s="10">
        <v>100</v>
      </c>
      <c r="G102" s="10">
        <v>100</v>
      </c>
      <c r="H102" s="10">
        <v>100</v>
      </c>
      <c r="I102" s="10">
        <v>100</v>
      </c>
      <c r="J102" s="10">
        <v>100</v>
      </c>
      <c r="K102" s="10">
        <v>100</v>
      </c>
      <c r="L102" s="10">
        <v>100</v>
      </c>
      <c r="N102" s="10">
        <v>0</v>
      </c>
      <c r="O102" s="10">
        <v>0</v>
      </c>
      <c r="P102" s="10">
        <v>0</v>
      </c>
      <c r="Q102" s="10">
        <v>0</v>
      </c>
      <c r="R102" s="10">
        <v>0</v>
      </c>
      <c r="S102" s="10">
        <v>0</v>
      </c>
      <c r="T102" s="10">
        <v>0</v>
      </c>
      <c r="U102" s="10">
        <v>0</v>
      </c>
      <c r="W102" s="11">
        <v>9737</v>
      </c>
      <c r="X102" s="11">
        <v>8506</v>
      </c>
      <c r="Y102" s="11">
        <v>5489</v>
      </c>
      <c r="Z102" s="11">
        <v>7306</v>
      </c>
      <c r="AA102" s="11">
        <v>9361</v>
      </c>
      <c r="AB102" s="11">
        <v>6681</v>
      </c>
      <c r="AC102" s="11">
        <v>5263</v>
      </c>
      <c r="AD102" s="11">
        <v>5990</v>
      </c>
      <c r="AF102" s="11">
        <v>352519</v>
      </c>
      <c r="AG102" s="11">
        <v>368460</v>
      </c>
      <c r="AH102" s="11">
        <v>381193</v>
      </c>
      <c r="AI102" s="11">
        <v>391125</v>
      </c>
      <c r="AJ102" s="11">
        <v>399136</v>
      </c>
      <c r="AK102" s="11">
        <v>410349</v>
      </c>
      <c r="AL102" s="11">
        <v>416569</v>
      </c>
      <c r="AM102" s="11">
        <v>428686</v>
      </c>
    </row>
    <row r="103" spans="2:39" x14ac:dyDescent="0.25">
      <c r="B103" s="93"/>
      <c r="C103" s="83"/>
      <c r="D103" s="8" t="s">
        <v>59</v>
      </c>
      <c r="E103" s="10">
        <v>100</v>
      </c>
      <c r="F103" s="10">
        <v>100</v>
      </c>
      <c r="G103" s="10">
        <v>100</v>
      </c>
      <c r="H103" s="10">
        <v>100</v>
      </c>
      <c r="I103" s="10">
        <v>100</v>
      </c>
      <c r="J103" s="10">
        <v>100</v>
      </c>
      <c r="K103" s="10">
        <v>100</v>
      </c>
      <c r="L103" s="10">
        <v>100</v>
      </c>
      <c r="N103" s="10">
        <v>0</v>
      </c>
      <c r="O103" s="10">
        <v>0</v>
      </c>
      <c r="P103" s="10">
        <v>0</v>
      </c>
      <c r="Q103" s="10">
        <v>0</v>
      </c>
      <c r="R103" s="10">
        <v>0</v>
      </c>
      <c r="S103" s="10">
        <v>0</v>
      </c>
      <c r="T103" s="10">
        <v>0</v>
      </c>
      <c r="U103" s="10">
        <v>0</v>
      </c>
      <c r="W103" s="11">
        <v>3411</v>
      </c>
      <c r="X103" s="11">
        <v>3370</v>
      </c>
      <c r="Y103" s="11">
        <v>6047</v>
      </c>
      <c r="Z103" s="11">
        <v>4879</v>
      </c>
      <c r="AA103" s="11">
        <v>4431</v>
      </c>
      <c r="AB103" s="11">
        <v>4406</v>
      </c>
      <c r="AC103" s="11">
        <v>3552</v>
      </c>
      <c r="AD103" s="11">
        <v>4671</v>
      </c>
      <c r="AF103" s="11">
        <v>141402</v>
      </c>
      <c r="AG103" s="11">
        <v>147773</v>
      </c>
      <c r="AH103" s="11">
        <v>155184</v>
      </c>
      <c r="AI103" s="11">
        <v>159328</v>
      </c>
      <c r="AJ103" s="11">
        <v>162068</v>
      </c>
      <c r="AK103" s="11">
        <v>163543</v>
      </c>
      <c r="AL103" s="11">
        <v>167841</v>
      </c>
      <c r="AM103" s="11">
        <v>170076</v>
      </c>
    </row>
    <row r="104" spans="2:39" x14ac:dyDescent="0.25">
      <c r="B104" s="93"/>
      <c r="C104" s="83"/>
      <c r="D104" s="8" t="s">
        <v>60</v>
      </c>
      <c r="E104" s="10">
        <v>100</v>
      </c>
      <c r="F104" s="10">
        <v>100</v>
      </c>
      <c r="G104" s="10">
        <v>100</v>
      </c>
      <c r="H104" s="10">
        <v>100</v>
      </c>
      <c r="I104" s="10">
        <v>100</v>
      </c>
      <c r="J104" s="10">
        <v>100</v>
      </c>
      <c r="K104" s="10">
        <v>100</v>
      </c>
      <c r="L104" s="10">
        <v>100</v>
      </c>
      <c r="N104" s="10">
        <v>0</v>
      </c>
      <c r="O104" s="10">
        <v>0</v>
      </c>
      <c r="P104" s="10">
        <v>0</v>
      </c>
      <c r="Q104" s="10">
        <v>0</v>
      </c>
      <c r="R104" s="10">
        <v>0</v>
      </c>
      <c r="S104" s="10">
        <v>0</v>
      </c>
      <c r="T104" s="10">
        <v>0</v>
      </c>
      <c r="U104" s="10">
        <v>0</v>
      </c>
      <c r="W104" s="11">
        <v>8501</v>
      </c>
      <c r="X104" s="11">
        <v>7283</v>
      </c>
      <c r="Y104" s="11">
        <v>5949</v>
      </c>
      <c r="Z104" s="11">
        <v>5492</v>
      </c>
      <c r="AA104" s="11">
        <v>8007</v>
      </c>
      <c r="AB104" s="11">
        <v>5282</v>
      </c>
      <c r="AC104" s="11">
        <v>4694</v>
      </c>
      <c r="AD104" s="11">
        <v>4704</v>
      </c>
      <c r="AF104" s="11">
        <v>302039</v>
      </c>
      <c r="AG104" s="11">
        <v>315326</v>
      </c>
      <c r="AH104" s="11">
        <v>323198</v>
      </c>
      <c r="AI104" s="11">
        <v>339735</v>
      </c>
      <c r="AJ104" s="11">
        <v>340099</v>
      </c>
      <c r="AK104" s="11">
        <v>350074</v>
      </c>
      <c r="AL104" s="11">
        <v>367257</v>
      </c>
      <c r="AM104" s="11">
        <v>376121</v>
      </c>
    </row>
    <row r="105" spans="2:39" x14ac:dyDescent="0.25">
      <c r="B105" s="93"/>
      <c r="C105" s="83"/>
      <c r="D105" s="8" t="s">
        <v>61</v>
      </c>
      <c r="E105" s="10">
        <v>100</v>
      </c>
      <c r="F105" s="10">
        <v>100</v>
      </c>
      <c r="G105" s="10">
        <v>100</v>
      </c>
      <c r="H105" s="10">
        <v>100</v>
      </c>
      <c r="I105" s="10">
        <v>100</v>
      </c>
      <c r="J105" s="10">
        <v>100</v>
      </c>
      <c r="K105" s="10">
        <v>100</v>
      </c>
      <c r="L105" s="10">
        <v>100</v>
      </c>
      <c r="N105" s="10">
        <v>0</v>
      </c>
      <c r="O105" s="10">
        <v>0</v>
      </c>
      <c r="P105" s="10">
        <v>0</v>
      </c>
      <c r="Q105" s="10">
        <v>0</v>
      </c>
      <c r="R105" s="10">
        <v>0</v>
      </c>
      <c r="S105" s="10">
        <v>0</v>
      </c>
      <c r="T105" s="10">
        <v>0</v>
      </c>
      <c r="U105" s="10">
        <v>0</v>
      </c>
      <c r="W105" s="11">
        <v>1446</v>
      </c>
      <c r="X105" s="11">
        <v>1316</v>
      </c>
      <c r="Y105" s="11">
        <v>3568</v>
      </c>
      <c r="Z105" s="11">
        <v>2265</v>
      </c>
      <c r="AA105" s="11">
        <v>1357</v>
      </c>
      <c r="AB105" s="11">
        <v>2069</v>
      </c>
      <c r="AC105" s="11">
        <v>1953</v>
      </c>
      <c r="AD105" s="11">
        <v>1591</v>
      </c>
      <c r="AF105" s="11">
        <v>35200</v>
      </c>
      <c r="AG105" s="11">
        <v>37126</v>
      </c>
      <c r="AH105" s="11">
        <v>38548</v>
      </c>
      <c r="AI105" s="11">
        <v>39251</v>
      </c>
      <c r="AJ105" s="11">
        <v>39111</v>
      </c>
      <c r="AK105" s="11">
        <v>41006</v>
      </c>
      <c r="AL105" s="11">
        <v>41768</v>
      </c>
      <c r="AM105" s="11">
        <v>42526</v>
      </c>
    </row>
    <row r="106" spans="2:39" x14ac:dyDescent="0.25">
      <c r="B106" s="93"/>
      <c r="C106" s="83"/>
      <c r="D106" s="8" t="s">
        <v>62</v>
      </c>
      <c r="E106" s="10">
        <v>100</v>
      </c>
      <c r="F106" s="10">
        <v>100</v>
      </c>
      <c r="G106" s="10">
        <v>100</v>
      </c>
      <c r="H106" s="10">
        <v>100</v>
      </c>
      <c r="I106" s="10">
        <v>100</v>
      </c>
      <c r="J106" s="10">
        <v>100</v>
      </c>
      <c r="K106" s="10">
        <v>100</v>
      </c>
      <c r="L106" s="10">
        <v>100</v>
      </c>
      <c r="N106" s="10">
        <v>0</v>
      </c>
      <c r="O106" s="10">
        <v>0</v>
      </c>
      <c r="P106" s="10">
        <v>0</v>
      </c>
      <c r="Q106" s="10">
        <v>0</v>
      </c>
      <c r="R106" s="10">
        <v>0</v>
      </c>
      <c r="S106" s="10">
        <v>0</v>
      </c>
      <c r="T106" s="10">
        <v>0</v>
      </c>
      <c r="U106" s="10">
        <v>0</v>
      </c>
      <c r="W106" s="11">
        <v>1226</v>
      </c>
      <c r="X106" s="11">
        <v>832</v>
      </c>
      <c r="Y106" s="11">
        <v>2065</v>
      </c>
      <c r="Z106" s="11">
        <v>2464</v>
      </c>
      <c r="AA106" s="11">
        <v>2187</v>
      </c>
      <c r="AB106" s="11">
        <v>2852</v>
      </c>
      <c r="AC106" s="11">
        <v>2285</v>
      </c>
      <c r="AD106" s="11">
        <v>2178</v>
      </c>
      <c r="AF106" s="11">
        <v>61401</v>
      </c>
      <c r="AG106" s="11">
        <v>60652</v>
      </c>
      <c r="AH106" s="11">
        <v>65894</v>
      </c>
      <c r="AI106" s="11">
        <v>65074</v>
      </c>
      <c r="AJ106" s="11">
        <v>67732</v>
      </c>
      <c r="AK106" s="11">
        <v>69173</v>
      </c>
      <c r="AL106" s="11">
        <v>72604</v>
      </c>
      <c r="AM106" s="11">
        <v>72453</v>
      </c>
    </row>
    <row r="107" spans="2:39" x14ac:dyDescent="0.25">
      <c r="B107" s="94"/>
      <c r="C107" s="83"/>
      <c r="D107" s="8" t="s">
        <v>45</v>
      </c>
      <c r="E107" s="10">
        <v>100</v>
      </c>
      <c r="F107" s="10">
        <v>100</v>
      </c>
      <c r="G107" s="10">
        <v>100</v>
      </c>
      <c r="H107" s="10">
        <v>100</v>
      </c>
      <c r="I107" s="10">
        <v>100</v>
      </c>
      <c r="J107" s="10">
        <v>100</v>
      </c>
      <c r="K107" s="10">
        <v>100</v>
      </c>
      <c r="L107" s="10">
        <v>100</v>
      </c>
      <c r="N107" s="10">
        <v>0</v>
      </c>
      <c r="O107" s="10">
        <v>0</v>
      </c>
      <c r="P107" s="10">
        <v>0</v>
      </c>
      <c r="Q107" s="10">
        <v>0</v>
      </c>
      <c r="R107" s="10">
        <v>0</v>
      </c>
      <c r="S107" s="10">
        <v>0</v>
      </c>
      <c r="T107" s="10">
        <v>0</v>
      </c>
      <c r="U107" s="10">
        <v>0</v>
      </c>
      <c r="W107" s="11">
        <v>105275</v>
      </c>
      <c r="X107" s="11">
        <v>99929</v>
      </c>
      <c r="Y107" s="11">
        <v>82600</v>
      </c>
      <c r="Z107" s="11">
        <v>91569</v>
      </c>
      <c r="AA107" s="11">
        <v>112806</v>
      </c>
      <c r="AB107" s="11">
        <v>92940</v>
      </c>
      <c r="AC107" s="11">
        <v>82687</v>
      </c>
      <c r="AD107" s="11">
        <v>88995</v>
      </c>
      <c r="AF107" s="11">
        <v>6425450</v>
      </c>
      <c r="AG107" s="11">
        <v>6755072</v>
      </c>
      <c r="AH107" s="11">
        <v>6965088</v>
      </c>
      <c r="AI107" s="11">
        <v>7160679</v>
      </c>
      <c r="AJ107" s="11">
        <v>7351546</v>
      </c>
      <c r="AK107" s="11">
        <v>7598586</v>
      </c>
      <c r="AL107" s="11">
        <v>8067524</v>
      </c>
      <c r="AM107" s="11">
        <v>8240165</v>
      </c>
    </row>
    <row r="108" spans="2:39" x14ac:dyDescent="0.25">
      <c r="B108" s="92" t="s">
        <v>63</v>
      </c>
      <c r="C108" s="83" t="s">
        <v>74</v>
      </c>
      <c r="D108" s="8" t="s">
        <v>47</v>
      </c>
      <c r="E108" s="10">
        <v>45.110834300597297</v>
      </c>
      <c r="F108" s="10">
        <v>48.907623630643698</v>
      </c>
      <c r="G108" s="10">
        <v>48.791409287128197</v>
      </c>
      <c r="H108" s="10">
        <v>44.137963140773799</v>
      </c>
      <c r="I108" s="10">
        <v>43.281838173290502</v>
      </c>
      <c r="J108" s="10">
        <v>46.882525516361</v>
      </c>
      <c r="K108" s="10">
        <v>49.860743594453602</v>
      </c>
      <c r="L108" s="10">
        <v>44.100323750828899</v>
      </c>
      <c r="N108" s="10">
        <v>2.1695539977968998</v>
      </c>
      <c r="O108" s="10">
        <v>1.6549198492245001</v>
      </c>
      <c r="P108" s="10">
        <v>1.5277547790724</v>
      </c>
      <c r="Q108" s="10">
        <v>0.834648561304</v>
      </c>
      <c r="R108" s="10">
        <v>1.3979094844491999</v>
      </c>
      <c r="S108" s="10">
        <v>0.82797455732650005</v>
      </c>
      <c r="T108" s="10">
        <v>0.86403294245569995</v>
      </c>
      <c r="U108" s="10">
        <v>0.72021262025069999</v>
      </c>
      <c r="W108" s="11">
        <v>653</v>
      </c>
      <c r="X108" s="11">
        <v>936</v>
      </c>
      <c r="Y108" s="11">
        <v>2975</v>
      </c>
      <c r="Z108" s="11">
        <v>3025</v>
      </c>
      <c r="AA108" s="11">
        <v>922</v>
      </c>
      <c r="AB108" s="11">
        <v>3009</v>
      </c>
      <c r="AC108" s="11">
        <v>3077</v>
      </c>
      <c r="AD108" s="11">
        <v>3063</v>
      </c>
      <c r="AF108" s="11">
        <f>+AF6+AF57</f>
        <v>63738</v>
      </c>
      <c r="AG108" s="11">
        <f t="shared" ref="AG108:AM108" si="0">+AG6+AG57</f>
        <v>78664</v>
      </c>
      <c r="AH108" s="11">
        <f t="shared" si="0"/>
        <v>81831</v>
      </c>
      <c r="AI108" s="11">
        <f t="shared" si="0"/>
        <v>75848</v>
      </c>
      <c r="AJ108" s="11">
        <f t="shared" si="0"/>
        <v>78531</v>
      </c>
      <c r="AK108" s="11">
        <f t="shared" si="0"/>
        <v>87412</v>
      </c>
      <c r="AL108" s="11">
        <f t="shared" si="0"/>
        <v>100433</v>
      </c>
      <c r="AM108" s="11">
        <f t="shared" si="0"/>
        <v>90448</v>
      </c>
    </row>
    <row r="109" spans="2:39" x14ac:dyDescent="0.25">
      <c r="B109" s="93"/>
      <c r="C109" s="83"/>
      <c r="D109" s="8" t="s">
        <v>48</v>
      </c>
      <c r="E109" s="10">
        <v>49.329403506162102</v>
      </c>
      <c r="F109" s="10">
        <v>45.694143320055097</v>
      </c>
      <c r="G109" s="10">
        <v>43.505320039845202</v>
      </c>
      <c r="H109" s="10">
        <v>43.884946052834501</v>
      </c>
      <c r="I109" s="10">
        <v>42.207626068393203</v>
      </c>
      <c r="J109" s="10">
        <v>39.744782413091102</v>
      </c>
      <c r="K109" s="10">
        <v>44.999174030159701</v>
      </c>
      <c r="L109" s="10">
        <v>41.795754916386201</v>
      </c>
      <c r="N109" s="10">
        <v>1.3420475045564</v>
      </c>
      <c r="O109" s="10">
        <v>2.0144080831467002</v>
      </c>
      <c r="P109" s="10">
        <v>0.83152601467480003</v>
      </c>
      <c r="Q109" s="10">
        <v>0.71908523074480002</v>
      </c>
      <c r="R109" s="10">
        <v>0.9710487436752</v>
      </c>
      <c r="S109" s="10">
        <v>0.79476756871999998</v>
      </c>
      <c r="T109" s="10">
        <v>1.0324964843904001</v>
      </c>
      <c r="U109" s="10">
        <v>0.63828793021240005</v>
      </c>
      <c r="W109" s="11">
        <v>1773</v>
      </c>
      <c r="X109" s="11">
        <v>1601</v>
      </c>
      <c r="Y109" s="11">
        <v>4576</v>
      </c>
      <c r="Z109" s="11">
        <v>3404</v>
      </c>
      <c r="AA109" s="11">
        <v>2834</v>
      </c>
      <c r="AB109" s="11">
        <v>3215</v>
      </c>
      <c r="AC109" s="11">
        <v>3176</v>
      </c>
      <c r="AD109" s="11">
        <v>3039</v>
      </c>
      <c r="AF109" s="11">
        <f t="shared" ref="AF109:AM109" si="1">+AF7+AF58</f>
        <v>106111</v>
      </c>
      <c r="AG109" s="11">
        <f t="shared" si="1"/>
        <v>97159</v>
      </c>
      <c r="AH109" s="11">
        <f t="shared" si="1"/>
        <v>98704</v>
      </c>
      <c r="AI109" s="11">
        <f t="shared" si="1"/>
        <v>105305</v>
      </c>
      <c r="AJ109" s="11">
        <f t="shared" si="1"/>
        <v>105579</v>
      </c>
      <c r="AK109" s="11">
        <f t="shared" si="1"/>
        <v>104245</v>
      </c>
      <c r="AL109" s="11">
        <f t="shared" si="1"/>
        <v>133477</v>
      </c>
      <c r="AM109" s="11">
        <f t="shared" si="1"/>
        <v>127541</v>
      </c>
    </row>
    <row r="110" spans="2:39" x14ac:dyDescent="0.25">
      <c r="B110" s="93"/>
      <c r="C110" s="83"/>
      <c r="D110" s="8" t="s">
        <v>49</v>
      </c>
      <c r="E110" s="10">
        <v>42.798362219989599</v>
      </c>
      <c r="F110" s="10">
        <v>46.301804336546397</v>
      </c>
      <c r="G110" s="10">
        <v>44.911439173447498</v>
      </c>
      <c r="H110" s="10">
        <v>43.0662502468006</v>
      </c>
      <c r="I110" s="10">
        <v>44.162221313283403</v>
      </c>
      <c r="J110" s="10">
        <v>42.274478062413003</v>
      </c>
      <c r="K110" s="10">
        <v>48.032357322658001</v>
      </c>
      <c r="L110" s="10">
        <v>43.332857895005603</v>
      </c>
      <c r="N110" s="10">
        <v>1.3934540456157001</v>
      </c>
      <c r="O110" s="10">
        <v>1.1814837324973999</v>
      </c>
      <c r="P110" s="10">
        <v>0.73203101568469997</v>
      </c>
      <c r="Q110" s="10">
        <v>0.92530981976390003</v>
      </c>
      <c r="R110" s="10">
        <v>0.96339370144519998</v>
      </c>
      <c r="S110" s="10">
        <v>0.99900609774039995</v>
      </c>
      <c r="T110" s="10">
        <v>0.99134452063879996</v>
      </c>
      <c r="U110" s="10">
        <v>0.70499028524289997</v>
      </c>
      <c r="W110" s="11">
        <v>2278</v>
      </c>
      <c r="X110" s="11">
        <v>2604</v>
      </c>
      <c r="Y110" s="11">
        <v>5125</v>
      </c>
      <c r="Z110" s="11">
        <v>2792</v>
      </c>
      <c r="AA110" s="11">
        <v>2370</v>
      </c>
      <c r="AB110" s="11">
        <v>3037</v>
      </c>
      <c r="AC110" s="11">
        <v>3073</v>
      </c>
      <c r="AD110" s="11">
        <v>3362</v>
      </c>
      <c r="AF110" s="11">
        <f t="shared" ref="AF110:AM110" si="2">+AF8+AF59</f>
        <v>169544</v>
      </c>
      <c r="AG110" s="11">
        <f t="shared" si="2"/>
        <v>190074</v>
      </c>
      <c r="AH110" s="11">
        <f t="shared" si="2"/>
        <v>196435</v>
      </c>
      <c r="AI110" s="11">
        <f t="shared" si="2"/>
        <v>191948</v>
      </c>
      <c r="AJ110" s="11">
        <f t="shared" si="2"/>
        <v>206223</v>
      </c>
      <c r="AK110" s="11">
        <f t="shared" si="2"/>
        <v>209960</v>
      </c>
      <c r="AL110" s="11">
        <f t="shared" si="2"/>
        <v>260845</v>
      </c>
      <c r="AM110" s="11">
        <f t="shared" si="2"/>
        <v>246086</v>
      </c>
    </row>
    <row r="111" spans="2:39" x14ac:dyDescent="0.25">
      <c r="B111" s="93"/>
      <c r="C111" s="83"/>
      <c r="D111" s="8" t="s">
        <v>50</v>
      </c>
      <c r="E111" s="10">
        <v>43.489578088812799</v>
      </c>
      <c r="F111" s="10">
        <v>47.938729568366497</v>
      </c>
      <c r="G111" s="10">
        <v>45.385245754011898</v>
      </c>
      <c r="H111" s="10">
        <v>43.6483936144231</v>
      </c>
      <c r="I111" s="10">
        <v>46.136382381156999</v>
      </c>
      <c r="J111" s="10">
        <v>45.005819156579399</v>
      </c>
      <c r="K111" s="10">
        <v>49.832189872047302</v>
      </c>
      <c r="L111" s="10">
        <v>45.317281781833501</v>
      </c>
      <c r="N111" s="10">
        <v>1.0990440282781999</v>
      </c>
      <c r="O111" s="10">
        <v>1.2154053921518</v>
      </c>
      <c r="P111" s="10">
        <v>0.97002085116229997</v>
      </c>
      <c r="Q111" s="10">
        <v>1.1232504815902999</v>
      </c>
      <c r="R111" s="10">
        <v>0.62145623964740004</v>
      </c>
      <c r="S111" s="10">
        <v>1.2817097904832999</v>
      </c>
      <c r="T111" s="10">
        <v>0.76607224396219997</v>
      </c>
      <c r="U111" s="10">
        <v>0.68574639476919996</v>
      </c>
      <c r="W111" s="11">
        <v>2307</v>
      </c>
      <c r="X111" s="11">
        <v>2053</v>
      </c>
      <c r="Y111" s="11">
        <v>3700</v>
      </c>
      <c r="Z111" s="11">
        <v>2840</v>
      </c>
      <c r="AA111" s="11">
        <v>5069</v>
      </c>
      <c r="AB111" s="11">
        <v>2664</v>
      </c>
      <c r="AC111" s="11">
        <v>3154</v>
      </c>
      <c r="AD111" s="11">
        <v>3551</v>
      </c>
      <c r="AF111" s="11">
        <f t="shared" ref="AF111:AM111" si="3">+AF9+AF60</f>
        <v>86379</v>
      </c>
      <c r="AG111" s="11">
        <f t="shared" si="3"/>
        <v>97958</v>
      </c>
      <c r="AH111" s="11">
        <f t="shared" si="3"/>
        <v>100797</v>
      </c>
      <c r="AI111" s="11">
        <f t="shared" si="3"/>
        <v>98294</v>
      </c>
      <c r="AJ111" s="11">
        <f t="shared" si="3"/>
        <v>106283</v>
      </c>
      <c r="AK111" s="11">
        <f t="shared" si="3"/>
        <v>107117</v>
      </c>
      <c r="AL111" s="11">
        <f t="shared" si="3"/>
        <v>124276</v>
      </c>
      <c r="AM111" s="11">
        <f t="shared" si="3"/>
        <v>114021</v>
      </c>
    </row>
    <row r="112" spans="2:39" x14ac:dyDescent="0.25">
      <c r="B112" s="93"/>
      <c r="C112" s="83"/>
      <c r="D112" s="8" t="s">
        <v>51</v>
      </c>
      <c r="E112" s="10">
        <v>51.014706452989799</v>
      </c>
      <c r="F112" s="10">
        <v>49.487288259559399</v>
      </c>
      <c r="G112" s="10">
        <v>50.290757699563898</v>
      </c>
      <c r="H112" s="10">
        <v>46.492582133447598</v>
      </c>
      <c r="I112" s="10">
        <v>47.783701698496301</v>
      </c>
      <c r="J112" s="10">
        <v>50.8673640501477</v>
      </c>
      <c r="K112" s="10">
        <v>53.450756548299999</v>
      </c>
      <c r="L112" s="10">
        <v>47.905863127732196</v>
      </c>
      <c r="N112" s="10">
        <v>0.84579121168159999</v>
      </c>
      <c r="O112" s="10">
        <v>0.83821723959500005</v>
      </c>
      <c r="P112" s="10">
        <v>1.3998469326984999</v>
      </c>
      <c r="Q112" s="10">
        <v>0.56011233662089999</v>
      </c>
      <c r="R112" s="10">
        <v>0.6123941622979</v>
      </c>
      <c r="S112" s="10">
        <v>0.87456401945119999</v>
      </c>
      <c r="T112" s="10">
        <v>0.85875648681179995</v>
      </c>
      <c r="U112" s="10">
        <v>0.83088717455109995</v>
      </c>
      <c r="W112" s="11">
        <v>5006</v>
      </c>
      <c r="X112" s="11">
        <v>4503</v>
      </c>
      <c r="Y112" s="11">
        <v>3343</v>
      </c>
      <c r="Z112" s="11">
        <v>4032</v>
      </c>
      <c r="AA112" s="11">
        <v>4929</v>
      </c>
      <c r="AB112" s="11">
        <v>4248</v>
      </c>
      <c r="AC112" s="11">
        <v>3780</v>
      </c>
      <c r="AD112" s="11">
        <v>3471</v>
      </c>
      <c r="AF112" s="11">
        <f t="shared" ref="AF112:AM112" si="4">+AF10+AF61</f>
        <v>262940</v>
      </c>
      <c r="AG112" s="11">
        <f t="shared" si="4"/>
        <v>270644</v>
      </c>
      <c r="AH112" s="11">
        <f t="shared" si="4"/>
        <v>284959</v>
      </c>
      <c r="AI112" s="11">
        <f t="shared" si="4"/>
        <v>270167</v>
      </c>
      <c r="AJ112" s="11">
        <f t="shared" si="4"/>
        <v>289488</v>
      </c>
      <c r="AK112" s="11">
        <f t="shared" si="4"/>
        <v>318506</v>
      </c>
      <c r="AL112" s="11">
        <f t="shared" si="4"/>
        <v>362580</v>
      </c>
      <c r="AM112" s="11">
        <f t="shared" si="4"/>
        <v>336543</v>
      </c>
    </row>
    <row r="113" spans="2:39" x14ac:dyDescent="0.25">
      <c r="B113" s="93"/>
      <c r="C113" s="83"/>
      <c r="D113" s="8" t="s">
        <v>52</v>
      </c>
      <c r="E113" s="10">
        <v>46.779916027948701</v>
      </c>
      <c r="F113" s="10">
        <v>49.772703229944398</v>
      </c>
      <c r="G113" s="10">
        <v>49.270319994975303</v>
      </c>
      <c r="H113" s="10">
        <v>47.004235459967298</v>
      </c>
      <c r="I113" s="10">
        <v>46.269193721073101</v>
      </c>
      <c r="J113" s="10">
        <v>45.699173476710399</v>
      </c>
      <c r="K113" s="10">
        <v>50.971319712650903</v>
      </c>
      <c r="L113" s="10">
        <v>45.584546430272702</v>
      </c>
      <c r="N113" s="10">
        <v>0.63481757256789995</v>
      </c>
      <c r="O113" s="10">
        <v>0.7486987510291</v>
      </c>
      <c r="P113" s="10">
        <v>0.67689918626279999</v>
      </c>
      <c r="Q113" s="10">
        <v>0.88895858634949998</v>
      </c>
      <c r="R113" s="10">
        <v>0.438219340786</v>
      </c>
      <c r="S113" s="10">
        <v>0.51725195642569999</v>
      </c>
      <c r="T113" s="10">
        <v>0.60404173724580001</v>
      </c>
      <c r="U113" s="10">
        <v>0.46107362280609998</v>
      </c>
      <c r="W113" s="11">
        <v>10453</v>
      </c>
      <c r="X113" s="11">
        <v>11171</v>
      </c>
      <c r="Y113" s="11">
        <v>6216</v>
      </c>
      <c r="Z113" s="11">
        <v>8199</v>
      </c>
      <c r="AA113" s="11">
        <v>11162</v>
      </c>
      <c r="AB113" s="11">
        <v>7894</v>
      </c>
      <c r="AC113" s="11">
        <v>8310</v>
      </c>
      <c r="AD113" s="11">
        <v>8384</v>
      </c>
      <c r="AF113" s="11">
        <f t="shared" ref="AF113:AM113" si="5">+AF11+AF62</f>
        <v>593857</v>
      </c>
      <c r="AG113" s="11">
        <f t="shared" si="5"/>
        <v>672806</v>
      </c>
      <c r="AH113" s="11">
        <f t="shared" si="5"/>
        <v>698156</v>
      </c>
      <c r="AI113" s="11">
        <f t="shared" si="5"/>
        <v>672193</v>
      </c>
      <c r="AJ113" s="11">
        <f t="shared" si="5"/>
        <v>689293</v>
      </c>
      <c r="AK113" s="11">
        <f t="shared" si="5"/>
        <v>706230</v>
      </c>
      <c r="AL113" s="11">
        <f t="shared" si="5"/>
        <v>811783</v>
      </c>
      <c r="AM113" s="11">
        <f t="shared" si="5"/>
        <v>748346</v>
      </c>
    </row>
    <row r="114" spans="2:39" x14ac:dyDescent="0.25">
      <c r="B114" s="93"/>
      <c r="C114" s="83"/>
      <c r="D114" s="8" t="s">
        <v>53</v>
      </c>
      <c r="E114" s="10">
        <v>41.659583065971802</v>
      </c>
      <c r="F114" s="10">
        <v>44.223686045006701</v>
      </c>
      <c r="G114" s="10">
        <v>41.558209409967802</v>
      </c>
      <c r="H114" s="10">
        <v>39.783726154533099</v>
      </c>
      <c r="I114" s="10">
        <v>38.554222022841799</v>
      </c>
      <c r="J114" s="10">
        <v>37.398663363090499</v>
      </c>
      <c r="K114" s="10">
        <v>44.9969780530257</v>
      </c>
      <c r="L114" s="10">
        <v>37.847896844139697</v>
      </c>
      <c r="N114" s="10">
        <v>0.35112269646709998</v>
      </c>
      <c r="O114" s="10">
        <v>0.46051303820380002</v>
      </c>
      <c r="P114" s="10">
        <v>0.63058637552219998</v>
      </c>
      <c r="Q114" s="10">
        <v>0.53784763878480002</v>
      </c>
      <c r="R114" s="10">
        <v>0.38863170719419998</v>
      </c>
      <c r="S114" s="10">
        <v>0.54436970814579999</v>
      </c>
      <c r="T114" s="10">
        <v>0.47344131854799998</v>
      </c>
      <c r="U114" s="10">
        <v>0.40165675461020001</v>
      </c>
      <c r="W114" s="11">
        <v>17951</v>
      </c>
      <c r="X114" s="11">
        <v>18907</v>
      </c>
      <c r="Y114" s="11">
        <v>9468</v>
      </c>
      <c r="Z114" s="11">
        <v>12409</v>
      </c>
      <c r="AA114" s="11">
        <v>19501</v>
      </c>
      <c r="AB114" s="11">
        <v>14008</v>
      </c>
      <c r="AC114" s="11">
        <v>15686</v>
      </c>
      <c r="AD114" s="11">
        <v>13408</v>
      </c>
      <c r="AF114" s="11">
        <f t="shared" ref="AF114:AM114" si="6">+AF12+AF63</f>
        <v>2111326</v>
      </c>
      <c r="AG114" s="11">
        <f t="shared" si="6"/>
        <v>2388489</v>
      </c>
      <c r="AH114" s="11">
        <f t="shared" si="6"/>
        <v>2296980</v>
      </c>
      <c r="AI114" s="11">
        <f t="shared" si="6"/>
        <v>2275507</v>
      </c>
      <c r="AJ114" s="11">
        <f t="shared" si="6"/>
        <v>2252547</v>
      </c>
      <c r="AK114" s="11">
        <f t="shared" si="6"/>
        <v>2264283</v>
      </c>
      <c r="AL114" s="11">
        <f t="shared" si="6"/>
        <v>2998114</v>
      </c>
      <c r="AM114" s="11">
        <f t="shared" si="6"/>
        <v>2561814</v>
      </c>
    </row>
    <row r="115" spans="2:39" x14ac:dyDescent="0.25">
      <c r="B115" s="93"/>
      <c r="C115" s="83"/>
      <c r="D115" s="8" t="s">
        <v>54</v>
      </c>
      <c r="E115" s="10">
        <v>47.303770510809898</v>
      </c>
      <c r="F115" s="10">
        <v>46.934644218773698</v>
      </c>
      <c r="G115" s="10">
        <v>45.649117593269899</v>
      </c>
      <c r="H115" s="10">
        <v>44.138261064738899</v>
      </c>
      <c r="I115" s="10">
        <v>43.571897588290298</v>
      </c>
      <c r="J115" s="10">
        <v>45.063707557720697</v>
      </c>
      <c r="K115" s="10">
        <v>48.379299144137001</v>
      </c>
      <c r="L115" s="10">
        <v>46.077514227957998</v>
      </c>
      <c r="N115" s="10">
        <v>0.68718484204329999</v>
      </c>
      <c r="O115" s="10">
        <v>0.96668066243869999</v>
      </c>
      <c r="P115" s="10">
        <v>1.1313548689551001</v>
      </c>
      <c r="Q115" s="10">
        <v>1.1911492246113</v>
      </c>
      <c r="R115" s="10">
        <v>0.68905518796849996</v>
      </c>
      <c r="S115" s="10">
        <v>0.56726603265940001</v>
      </c>
      <c r="T115" s="10">
        <v>1.3429676468981</v>
      </c>
      <c r="U115" s="10">
        <v>0.53088485455489998</v>
      </c>
      <c r="W115" s="11">
        <v>10107</v>
      </c>
      <c r="X115" s="11">
        <v>9223</v>
      </c>
      <c r="Y115" s="11">
        <v>4543</v>
      </c>
      <c r="Z115" s="11">
        <v>6238</v>
      </c>
      <c r="AA115" s="11">
        <v>8469</v>
      </c>
      <c r="AB115" s="11">
        <v>6266</v>
      </c>
      <c r="AC115" s="11">
        <v>5364</v>
      </c>
      <c r="AD115" s="11">
        <v>5738</v>
      </c>
      <c r="AF115" s="11">
        <f t="shared" ref="AF115:AM115" si="7">+AF13+AF64</f>
        <v>310080</v>
      </c>
      <c r="AG115" s="11">
        <f t="shared" si="7"/>
        <v>322043</v>
      </c>
      <c r="AH115" s="11">
        <f t="shared" si="7"/>
        <v>319500</v>
      </c>
      <c r="AI115" s="11">
        <f t="shared" si="7"/>
        <v>312675</v>
      </c>
      <c r="AJ115" s="11">
        <f t="shared" si="7"/>
        <v>323161</v>
      </c>
      <c r="AK115" s="11">
        <f t="shared" si="7"/>
        <v>350953</v>
      </c>
      <c r="AL115" s="11">
        <f t="shared" si="7"/>
        <v>384270</v>
      </c>
      <c r="AM115" s="11">
        <f t="shared" si="7"/>
        <v>382712</v>
      </c>
    </row>
    <row r="116" spans="2:39" x14ac:dyDescent="0.25">
      <c r="B116" s="93"/>
      <c r="C116" s="83"/>
      <c r="D116" s="8" t="s">
        <v>55</v>
      </c>
      <c r="E116" s="10">
        <v>47.322629724535602</v>
      </c>
      <c r="F116" s="10">
        <v>49.997138325704299</v>
      </c>
      <c r="G116" s="10">
        <v>45.796388768769297</v>
      </c>
      <c r="H116" s="10">
        <v>47.596666107128897</v>
      </c>
      <c r="I116" s="10">
        <v>45.903989181879702</v>
      </c>
      <c r="J116" s="10">
        <v>46.139700914373201</v>
      </c>
      <c r="K116" s="10">
        <v>51.197322845421702</v>
      </c>
      <c r="L116" s="10">
        <v>47.008554231376202</v>
      </c>
      <c r="N116" s="10">
        <v>0.80124958461880003</v>
      </c>
      <c r="O116" s="10">
        <v>1.1132835215292001</v>
      </c>
      <c r="P116" s="10">
        <v>0.76847416619459996</v>
      </c>
      <c r="Q116" s="10">
        <v>0.65435894210919998</v>
      </c>
      <c r="R116" s="10">
        <v>0.58993615316670001</v>
      </c>
      <c r="S116" s="10">
        <v>0.45925501650810002</v>
      </c>
      <c r="T116" s="10">
        <v>0.96229143370680004</v>
      </c>
      <c r="U116" s="10">
        <v>0.56125773886620001</v>
      </c>
      <c r="W116" s="11">
        <v>9280</v>
      </c>
      <c r="X116" s="11">
        <v>9461</v>
      </c>
      <c r="Y116" s="11">
        <v>6277</v>
      </c>
      <c r="Z116" s="11">
        <v>5857</v>
      </c>
      <c r="AA116" s="11">
        <v>6909</v>
      </c>
      <c r="AB116" s="11">
        <v>6159</v>
      </c>
      <c r="AC116" s="11">
        <v>5557</v>
      </c>
      <c r="AD116" s="11">
        <v>5777</v>
      </c>
      <c r="AF116" s="11">
        <f t="shared" ref="AF116:AM116" si="8">+AF14+AF65</f>
        <v>354579</v>
      </c>
      <c r="AG116" s="11">
        <f t="shared" si="8"/>
        <v>393104</v>
      </c>
      <c r="AH116" s="11">
        <f t="shared" si="8"/>
        <v>367489</v>
      </c>
      <c r="AI116" s="11">
        <f t="shared" si="8"/>
        <v>399802</v>
      </c>
      <c r="AJ116" s="11">
        <f t="shared" si="8"/>
        <v>390379</v>
      </c>
      <c r="AK116" s="11">
        <f t="shared" si="8"/>
        <v>409739</v>
      </c>
      <c r="AL116" s="11">
        <f t="shared" si="8"/>
        <v>471363</v>
      </c>
      <c r="AM116" s="11">
        <f t="shared" si="8"/>
        <v>445014</v>
      </c>
    </row>
    <row r="117" spans="2:39" x14ac:dyDescent="0.25">
      <c r="B117" s="93"/>
      <c r="C117" s="83"/>
      <c r="D117" s="8" t="s">
        <v>56</v>
      </c>
      <c r="E117" s="10"/>
      <c r="F117" s="10"/>
      <c r="G117" s="10"/>
      <c r="H117" s="10"/>
      <c r="I117" s="10"/>
      <c r="J117" s="10">
        <v>47.360965423941501</v>
      </c>
      <c r="K117" s="10">
        <v>56.756391597650499</v>
      </c>
      <c r="L117" s="10">
        <v>53.371461572137797</v>
      </c>
      <c r="N117" s="10"/>
      <c r="O117" s="10"/>
      <c r="P117" s="10"/>
      <c r="Q117" s="10"/>
      <c r="R117" s="10"/>
      <c r="S117" s="10">
        <v>1.060798981934</v>
      </c>
      <c r="T117" s="10">
        <v>0.8917153275113</v>
      </c>
      <c r="U117" s="10">
        <v>0.68973075569700004</v>
      </c>
      <c r="W117" s="11"/>
      <c r="X117" s="11"/>
      <c r="Y117" s="11"/>
      <c r="Z117" s="11"/>
      <c r="AA117" s="11"/>
      <c r="AB117" s="11">
        <v>3480</v>
      </c>
      <c r="AC117" s="11">
        <v>3144</v>
      </c>
      <c r="AD117" s="11">
        <v>4199</v>
      </c>
      <c r="AF117" s="11">
        <f t="shared" ref="AF117:AM117" si="9">+AF15+AF66</f>
        <v>0</v>
      </c>
      <c r="AG117" s="11">
        <f t="shared" si="9"/>
        <v>0</v>
      </c>
      <c r="AH117" s="11">
        <f t="shared" si="9"/>
        <v>0</v>
      </c>
      <c r="AI117" s="11">
        <f t="shared" si="9"/>
        <v>0</v>
      </c>
      <c r="AJ117" s="11">
        <f t="shared" si="9"/>
        <v>0</v>
      </c>
      <c r="AK117" s="11">
        <f t="shared" si="9"/>
        <v>193246</v>
      </c>
      <c r="AL117" s="11">
        <f t="shared" si="9"/>
        <v>239445</v>
      </c>
      <c r="AM117" s="11">
        <f t="shared" si="9"/>
        <v>229192</v>
      </c>
    </row>
    <row r="118" spans="2:39" x14ac:dyDescent="0.25">
      <c r="B118" s="93"/>
      <c r="C118" s="83"/>
      <c r="D118" s="8" t="s">
        <v>57</v>
      </c>
      <c r="E118" s="10">
        <v>53.1836524606355</v>
      </c>
      <c r="F118" s="10">
        <v>53.626138589788603</v>
      </c>
      <c r="G118" s="10">
        <v>52.857237111062702</v>
      </c>
      <c r="H118" s="10">
        <v>52.064324005258101</v>
      </c>
      <c r="I118" s="10">
        <v>51.068957179065499</v>
      </c>
      <c r="J118" s="10">
        <v>49.7508704323429</v>
      </c>
      <c r="K118" s="10">
        <v>52.835498427660198</v>
      </c>
      <c r="L118" s="10">
        <v>49.580345271890103</v>
      </c>
      <c r="N118" s="10">
        <v>0.44015405924489998</v>
      </c>
      <c r="O118" s="10">
        <v>0.58945779519139996</v>
      </c>
      <c r="P118" s="10">
        <v>0.92806933534640002</v>
      </c>
      <c r="Q118" s="10">
        <v>0.45514294451830001</v>
      </c>
      <c r="R118" s="10">
        <v>0.45440059626090001</v>
      </c>
      <c r="S118" s="10">
        <v>0.54777567672100003</v>
      </c>
      <c r="T118" s="10">
        <v>0.61554311073500001</v>
      </c>
      <c r="U118" s="10">
        <v>0.50795070149940003</v>
      </c>
      <c r="W118" s="11">
        <v>18838</v>
      </c>
      <c r="X118" s="11">
        <v>19364</v>
      </c>
      <c r="Y118" s="11">
        <v>8528</v>
      </c>
      <c r="Z118" s="11">
        <v>13667</v>
      </c>
      <c r="AA118" s="11">
        <v>15805</v>
      </c>
      <c r="AB118" s="11">
        <v>9507</v>
      </c>
      <c r="AC118" s="11">
        <v>8308</v>
      </c>
      <c r="AD118" s="11">
        <v>8898</v>
      </c>
      <c r="AF118" s="11">
        <f t="shared" ref="AF118:AM118" si="10">+AF16+AF67</f>
        <v>814213</v>
      </c>
      <c r="AG118" s="11">
        <f t="shared" si="10"/>
        <v>846953</v>
      </c>
      <c r="AH118" s="11">
        <f t="shared" si="10"/>
        <v>857217</v>
      </c>
      <c r="AI118" s="11">
        <f t="shared" si="10"/>
        <v>862634</v>
      </c>
      <c r="AJ118" s="11">
        <f t="shared" si="10"/>
        <v>872244</v>
      </c>
      <c r="AK118" s="11">
        <f t="shared" si="10"/>
        <v>662301</v>
      </c>
      <c r="AL118" s="11">
        <f t="shared" si="10"/>
        <v>714570</v>
      </c>
      <c r="AM118" s="11">
        <f t="shared" si="10"/>
        <v>676088</v>
      </c>
    </row>
    <row r="119" spans="2:39" x14ac:dyDescent="0.25">
      <c r="B119" s="93"/>
      <c r="C119" s="83"/>
      <c r="D119" s="8" t="s">
        <v>58</v>
      </c>
      <c r="E119" s="10">
        <v>49.928579717786</v>
      </c>
      <c r="F119" s="10">
        <v>56.078565627053102</v>
      </c>
      <c r="G119" s="10">
        <v>52.448071216617201</v>
      </c>
      <c r="H119" s="10">
        <v>49.937759363371001</v>
      </c>
      <c r="I119" s="10">
        <v>49.399227715987401</v>
      </c>
      <c r="J119" s="10">
        <v>48.141903073950402</v>
      </c>
      <c r="K119" s="10">
        <v>56.459523689133803</v>
      </c>
      <c r="L119" s="10">
        <v>51.181769226413699</v>
      </c>
      <c r="N119" s="10">
        <v>0.79695913221759995</v>
      </c>
      <c r="O119" s="10">
        <v>0.79163921186529995</v>
      </c>
      <c r="P119" s="10">
        <v>0.97323592581480001</v>
      </c>
      <c r="Q119" s="10">
        <v>0.62195859135099996</v>
      </c>
      <c r="R119" s="10">
        <v>0.47453341026149998</v>
      </c>
      <c r="S119" s="10">
        <v>0.65538003180500004</v>
      </c>
      <c r="T119" s="10">
        <v>0.67048927343599996</v>
      </c>
      <c r="U119" s="10">
        <v>0.57828466621359997</v>
      </c>
      <c r="W119" s="11">
        <v>10637</v>
      </c>
      <c r="X119" s="11">
        <v>10123</v>
      </c>
      <c r="Y119" s="11">
        <v>5873</v>
      </c>
      <c r="Z119" s="11">
        <v>7211</v>
      </c>
      <c r="AA119" s="11">
        <v>9421</v>
      </c>
      <c r="AB119" s="11">
        <v>6533</v>
      </c>
      <c r="AC119" s="11">
        <v>5767</v>
      </c>
      <c r="AD119" s="11">
        <v>6198</v>
      </c>
      <c r="AF119" s="11">
        <f t="shared" ref="AF119:AM119" si="11">+AF17+AF68</f>
        <v>348492</v>
      </c>
      <c r="AG119" s="11">
        <f t="shared" si="11"/>
        <v>404599</v>
      </c>
      <c r="AH119" s="11">
        <f t="shared" si="11"/>
        <v>388850</v>
      </c>
      <c r="AI119" s="11">
        <f t="shared" si="11"/>
        <v>379905</v>
      </c>
      <c r="AJ119" s="11">
        <f t="shared" si="11"/>
        <v>384942</v>
      </c>
      <c r="AK119" s="11">
        <f t="shared" si="11"/>
        <v>385439</v>
      </c>
      <c r="AL119" s="11">
        <f t="shared" si="11"/>
        <v>457806</v>
      </c>
      <c r="AM119" s="11">
        <f t="shared" si="11"/>
        <v>424844</v>
      </c>
    </row>
    <row r="120" spans="2:39" x14ac:dyDescent="0.25">
      <c r="B120" s="93"/>
      <c r="C120" s="83"/>
      <c r="D120" s="8" t="s">
        <v>59</v>
      </c>
      <c r="E120" s="10">
        <v>51.0685958618119</v>
      </c>
      <c r="F120" s="10">
        <v>54.968177001831499</v>
      </c>
      <c r="G120" s="10">
        <v>50.992941082500501</v>
      </c>
      <c r="H120" s="10">
        <v>50.653262462990398</v>
      </c>
      <c r="I120" s="10">
        <v>46.774947454776097</v>
      </c>
      <c r="J120" s="10">
        <v>46.787545696140903</v>
      </c>
      <c r="K120" s="10">
        <v>55.316325878496997</v>
      </c>
      <c r="L120" s="10">
        <v>45.4090296272391</v>
      </c>
      <c r="N120" s="10">
        <v>1.0213999397917</v>
      </c>
      <c r="O120" s="10">
        <v>0.8155277842941</v>
      </c>
      <c r="P120" s="10">
        <v>0.62335901738400001</v>
      </c>
      <c r="Q120" s="10">
        <v>0.82402584755429997</v>
      </c>
      <c r="R120" s="10">
        <v>0.86655943421689996</v>
      </c>
      <c r="S120" s="10">
        <v>1.1557783662242</v>
      </c>
      <c r="T120" s="10">
        <v>0.93520377775929997</v>
      </c>
      <c r="U120" s="10">
        <v>0.64705163815959998</v>
      </c>
      <c r="W120" s="11">
        <v>3715</v>
      </c>
      <c r="X120" s="11">
        <v>3825</v>
      </c>
      <c r="Y120" s="11">
        <v>5981</v>
      </c>
      <c r="Z120" s="11">
        <v>4892</v>
      </c>
      <c r="AA120" s="11">
        <v>4424</v>
      </c>
      <c r="AB120" s="11">
        <v>4111</v>
      </c>
      <c r="AC120" s="11">
        <v>3782</v>
      </c>
      <c r="AD120" s="11">
        <v>4270</v>
      </c>
      <c r="AF120" s="11">
        <f t="shared" ref="AF120:AM120" si="12">+AF18+AF69</f>
        <v>142487</v>
      </c>
      <c r="AG120" s="11">
        <f t="shared" si="12"/>
        <v>156667</v>
      </c>
      <c r="AH120" s="11">
        <f t="shared" si="12"/>
        <v>153219</v>
      </c>
      <c r="AI120" s="11">
        <f t="shared" si="12"/>
        <v>157908</v>
      </c>
      <c r="AJ120" s="11">
        <f t="shared" si="12"/>
        <v>147103</v>
      </c>
      <c r="AK120" s="11">
        <f t="shared" si="12"/>
        <v>149999</v>
      </c>
      <c r="AL120" s="11">
        <f t="shared" si="12"/>
        <v>181770</v>
      </c>
      <c r="AM120" s="11">
        <f t="shared" si="12"/>
        <v>150555</v>
      </c>
    </row>
    <row r="121" spans="2:39" x14ac:dyDescent="0.25">
      <c r="B121" s="93"/>
      <c r="C121" s="83"/>
      <c r="D121" s="8" t="s">
        <v>60</v>
      </c>
      <c r="E121" s="10">
        <v>44.9337669469937</v>
      </c>
      <c r="F121" s="10">
        <v>48.599348326194502</v>
      </c>
      <c r="G121" s="10">
        <v>47.507543753771898</v>
      </c>
      <c r="H121" s="10">
        <v>46.408350815295101</v>
      </c>
      <c r="I121" s="10">
        <v>44.844281137115999</v>
      </c>
      <c r="J121" s="10">
        <v>44.029389823110499</v>
      </c>
      <c r="K121" s="10">
        <v>51.875791630923104</v>
      </c>
      <c r="L121" s="10">
        <v>45.417412250981599</v>
      </c>
      <c r="N121" s="10">
        <v>0.84907390342120004</v>
      </c>
      <c r="O121" s="10">
        <v>0.91700192772169997</v>
      </c>
      <c r="P121" s="10">
        <v>1.2879880747537999</v>
      </c>
      <c r="Q121" s="10">
        <v>0.69552076244969996</v>
      </c>
      <c r="R121" s="10">
        <v>0.58144053405009999</v>
      </c>
      <c r="S121" s="10">
        <v>0.7335864479009</v>
      </c>
      <c r="T121" s="10">
        <v>0.58983296873250002</v>
      </c>
      <c r="U121" s="10">
        <v>0.64303095213229999</v>
      </c>
      <c r="W121" s="11">
        <v>8344</v>
      </c>
      <c r="X121" s="11">
        <v>7493</v>
      </c>
      <c r="Y121" s="11">
        <v>5817</v>
      </c>
      <c r="Z121" s="11">
        <v>5167</v>
      </c>
      <c r="AA121" s="11">
        <v>7524</v>
      </c>
      <c r="AB121" s="11">
        <v>4764</v>
      </c>
      <c r="AC121" s="11">
        <v>4795</v>
      </c>
      <c r="AD121" s="11">
        <v>4440</v>
      </c>
      <c r="AF121" s="11">
        <f t="shared" ref="AF121:AM121" si="13">+AF19+AF70</f>
        <v>271639</v>
      </c>
      <c r="AG121" s="11">
        <f t="shared" si="13"/>
        <v>304420</v>
      </c>
      <c r="AH121" s="11">
        <f t="shared" si="13"/>
        <v>307008</v>
      </c>
      <c r="AI121" s="11">
        <f t="shared" si="13"/>
        <v>311478</v>
      </c>
      <c r="AJ121" s="11">
        <f t="shared" si="13"/>
        <v>303159</v>
      </c>
      <c r="AK121" s="11">
        <f t="shared" si="13"/>
        <v>308672</v>
      </c>
      <c r="AL121" s="11">
        <f t="shared" si="13"/>
        <v>373113</v>
      </c>
      <c r="AM121" s="11">
        <f t="shared" si="13"/>
        <v>335795</v>
      </c>
    </row>
    <row r="122" spans="2:39" x14ac:dyDescent="0.25">
      <c r="B122" s="93"/>
      <c r="C122" s="83"/>
      <c r="D122" s="8" t="s">
        <v>61</v>
      </c>
      <c r="E122" s="10">
        <v>40.194422134212203</v>
      </c>
      <c r="F122" s="10">
        <v>40.644862288135599</v>
      </c>
      <c r="G122" s="10">
        <v>40.098427993851502</v>
      </c>
      <c r="H122" s="10">
        <v>40.113129884723698</v>
      </c>
      <c r="I122" s="10">
        <v>39.3370331859239</v>
      </c>
      <c r="J122" s="10">
        <v>35.803364269141497</v>
      </c>
      <c r="K122" s="10">
        <v>42.7782607674053</v>
      </c>
      <c r="L122" s="10">
        <v>35.844662934562699</v>
      </c>
      <c r="N122" s="10">
        <v>1.3130326363785001</v>
      </c>
      <c r="O122" s="10">
        <v>1.8155249734426</v>
      </c>
      <c r="P122" s="10">
        <v>1.3149576570049999</v>
      </c>
      <c r="Q122" s="10">
        <v>0.78336631035579996</v>
      </c>
      <c r="R122" s="10">
        <v>1.3914315855206001</v>
      </c>
      <c r="S122" s="10">
        <v>0.88185845777149996</v>
      </c>
      <c r="T122" s="10">
        <v>0.87118782735300004</v>
      </c>
      <c r="U122" s="10">
        <v>0.85331049431210004</v>
      </c>
      <c r="W122" s="11">
        <v>1259</v>
      </c>
      <c r="X122" s="11">
        <v>1224</v>
      </c>
      <c r="Y122" s="11">
        <v>2947</v>
      </c>
      <c r="Z122" s="11">
        <v>1854</v>
      </c>
      <c r="AA122" s="11">
        <v>1115</v>
      </c>
      <c r="AB122" s="11">
        <v>1542</v>
      </c>
      <c r="AC122" s="11">
        <v>1650</v>
      </c>
      <c r="AD122" s="11">
        <v>1153</v>
      </c>
      <c r="AF122" s="11">
        <f t="shared" ref="AF122:AM122" si="14">+AF20+AF71</f>
        <v>29026</v>
      </c>
      <c r="AG122" s="11">
        <f t="shared" si="14"/>
        <v>30695</v>
      </c>
      <c r="AH122" s="11">
        <f t="shared" si="14"/>
        <v>31043</v>
      </c>
      <c r="AI122" s="11">
        <f t="shared" si="14"/>
        <v>31770</v>
      </c>
      <c r="AJ122" s="11">
        <f t="shared" si="14"/>
        <v>31400</v>
      </c>
      <c r="AK122" s="11">
        <f t="shared" si="14"/>
        <v>29628</v>
      </c>
      <c r="AL122" s="11">
        <f t="shared" si="14"/>
        <v>36412</v>
      </c>
      <c r="AM122" s="11">
        <f t="shared" si="14"/>
        <v>30478</v>
      </c>
    </row>
    <row r="123" spans="2:39" x14ac:dyDescent="0.25">
      <c r="B123" s="93"/>
      <c r="C123" s="83"/>
      <c r="D123" s="8" t="s">
        <v>62</v>
      </c>
      <c r="E123" s="10">
        <v>42.5653099034813</v>
      </c>
      <c r="F123" s="10">
        <v>41.1744650452966</v>
      </c>
      <c r="G123" s="10">
        <v>42.297172050545903</v>
      </c>
      <c r="H123" s="10">
        <v>41.126093156969397</v>
      </c>
      <c r="I123" s="10">
        <v>37.871213278902097</v>
      </c>
      <c r="J123" s="10">
        <v>37.773230861363402</v>
      </c>
      <c r="K123" s="10">
        <v>46.735484222870703</v>
      </c>
      <c r="L123" s="10">
        <v>38.396564357241701</v>
      </c>
      <c r="N123" s="10">
        <v>1.9286738058188</v>
      </c>
      <c r="O123" s="10">
        <v>4.5604511532470999</v>
      </c>
      <c r="P123" s="10">
        <v>1.1528499033176001</v>
      </c>
      <c r="Q123" s="10">
        <v>0.8540747677967</v>
      </c>
      <c r="R123" s="10">
        <v>1.3535456924158999</v>
      </c>
      <c r="S123" s="10">
        <v>0.86674159447050003</v>
      </c>
      <c r="T123" s="10">
        <v>0.91557328763949997</v>
      </c>
      <c r="U123" s="10">
        <v>0.99348042483959997</v>
      </c>
      <c r="W123" s="11">
        <v>1050</v>
      </c>
      <c r="X123" s="11">
        <v>730</v>
      </c>
      <c r="Y123" s="11">
        <v>1880</v>
      </c>
      <c r="Z123" s="11">
        <v>2044</v>
      </c>
      <c r="AA123" s="11">
        <v>1777</v>
      </c>
      <c r="AB123" s="11">
        <v>2222</v>
      </c>
      <c r="AC123" s="11">
        <v>2116</v>
      </c>
      <c r="AD123" s="11">
        <v>1732</v>
      </c>
      <c r="AF123" s="11">
        <f t="shared" ref="AF123:AM123" si="15">+AF21+AF72</f>
        <v>52612</v>
      </c>
      <c r="AG123" s="11">
        <f t="shared" si="15"/>
        <v>50722</v>
      </c>
      <c r="AH123" s="11">
        <f t="shared" si="15"/>
        <v>56133</v>
      </c>
      <c r="AI123" s="11">
        <f t="shared" si="15"/>
        <v>54504</v>
      </c>
      <c r="AJ123" s="11">
        <f t="shared" si="15"/>
        <v>52043</v>
      </c>
      <c r="AK123" s="11">
        <f t="shared" si="15"/>
        <v>52983</v>
      </c>
      <c r="AL123" s="11">
        <f t="shared" si="15"/>
        <v>68546</v>
      </c>
      <c r="AM123" s="11">
        <f t="shared" si="15"/>
        <v>56595</v>
      </c>
    </row>
    <row r="124" spans="2:39" x14ac:dyDescent="0.25">
      <c r="B124" s="93"/>
      <c r="C124" s="83"/>
      <c r="D124" s="8" t="s">
        <v>45</v>
      </c>
      <c r="E124" s="10">
        <v>45.673432357815003</v>
      </c>
      <c r="F124" s="10">
        <v>47.869324350548503</v>
      </c>
      <c r="G124" s="10">
        <v>45.9133718574639</v>
      </c>
      <c r="H124" s="10">
        <v>44.367046232928203</v>
      </c>
      <c r="I124" s="10">
        <v>43.418736955830198</v>
      </c>
      <c r="J124" s="10">
        <v>42.667404806030198</v>
      </c>
      <c r="K124" s="10">
        <v>48.840296506573701</v>
      </c>
      <c r="L124" s="10">
        <v>43.081435270782499</v>
      </c>
      <c r="N124" s="10">
        <v>0.2046877069751</v>
      </c>
      <c r="O124" s="10">
        <v>0.25748871703870002</v>
      </c>
      <c r="P124" s="10">
        <v>0.33030344495059999</v>
      </c>
      <c r="Q124" s="10">
        <v>0.27305203381269999</v>
      </c>
      <c r="R124" s="10">
        <v>0.20068738672100001</v>
      </c>
      <c r="S124" s="10">
        <v>0.27349441984389999</v>
      </c>
      <c r="T124" s="10">
        <v>0.25332424147799998</v>
      </c>
      <c r="U124" s="10">
        <v>0.20782341495459999</v>
      </c>
      <c r="W124" s="11">
        <v>103651</v>
      </c>
      <c r="X124" s="11">
        <v>103218</v>
      </c>
      <c r="Y124" s="11">
        <v>77249</v>
      </c>
      <c r="Z124" s="11">
        <v>83631</v>
      </c>
      <c r="AA124" s="11">
        <v>102231</v>
      </c>
      <c r="AB124" s="11">
        <v>82659</v>
      </c>
      <c r="AC124" s="11">
        <v>80739</v>
      </c>
      <c r="AD124" s="11">
        <v>80683</v>
      </c>
      <c r="AF124" s="11">
        <f t="shared" ref="AF124:AM124" si="16">+AF22+AF73</f>
        <v>5717023</v>
      </c>
      <c r="AG124" s="11">
        <f t="shared" si="16"/>
        <v>6304997</v>
      </c>
      <c r="AH124" s="11">
        <f t="shared" si="16"/>
        <v>6238321</v>
      </c>
      <c r="AI124" s="11">
        <f t="shared" si="16"/>
        <v>6199938</v>
      </c>
      <c r="AJ124" s="11">
        <f t="shared" si="16"/>
        <v>6232375</v>
      </c>
      <c r="AK124" s="11">
        <f t="shared" si="16"/>
        <v>6340713</v>
      </c>
      <c r="AL124" s="11">
        <f t="shared" si="16"/>
        <v>7718803</v>
      </c>
      <c r="AM124" s="11">
        <f t="shared" si="16"/>
        <v>6956072</v>
      </c>
    </row>
    <row r="125" spans="2:39" x14ac:dyDescent="0.25">
      <c r="B125" s="93"/>
      <c r="C125" s="83" t="s">
        <v>75</v>
      </c>
      <c r="D125" s="8" t="s">
        <v>47</v>
      </c>
      <c r="E125" s="10">
        <v>54.889165699402703</v>
      </c>
      <c r="F125" s="10">
        <v>51.092376369356302</v>
      </c>
      <c r="G125" s="10">
        <v>51.208590712871803</v>
      </c>
      <c r="H125" s="10">
        <v>55.862036859226201</v>
      </c>
      <c r="I125" s="10">
        <v>56.718161826709498</v>
      </c>
      <c r="J125" s="10">
        <v>53.117474483639</v>
      </c>
      <c r="K125" s="10">
        <v>50.139256405546398</v>
      </c>
      <c r="L125" s="10">
        <v>55.899676249171101</v>
      </c>
      <c r="N125" s="10">
        <v>2.1695539977968998</v>
      </c>
      <c r="O125" s="10">
        <v>1.6549198492245001</v>
      </c>
      <c r="P125" s="10">
        <v>1.5277547790724</v>
      </c>
      <c r="Q125" s="10">
        <v>0.834648561304</v>
      </c>
      <c r="R125" s="10">
        <v>1.3979094844491999</v>
      </c>
      <c r="S125" s="10">
        <v>0.82797455732650005</v>
      </c>
      <c r="T125" s="10">
        <v>0.86403294245569995</v>
      </c>
      <c r="U125" s="10">
        <v>0.72021262025069999</v>
      </c>
      <c r="W125" s="11">
        <v>1051</v>
      </c>
      <c r="X125" s="11">
        <v>953</v>
      </c>
      <c r="Y125" s="11">
        <v>3085</v>
      </c>
      <c r="Z125" s="11">
        <v>3680</v>
      </c>
      <c r="AA125" s="11">
        <v>1191</v>
      </c>
      <c r="AB125" s="11">
        <v>3212</v>
      </c>
      <c r="AC125" s="11">
        <v>2708</v>
      </c>
      <c r="AD125" s="11">
        <v>3459</v>
      </c>
      <c r="AF125" s="11">
        <f t="shared" ref="AF125:AM125" si="17">+AF23+AF74</f>
        <v>77554</v>
      </c>
      <c r="AG125" s="11">
        <f t="shared" si="17"/>
        <v>82178</v>
      </c>
      <c r="AH125" s="11">
        <f t="shared" si="17"/>
        <v>85885</v>
      </c>
      <c r="AI125" s="11">
        <f t="shared" si="17"/>
        <v>95995</v>
      </c>
      <c r="AJ125" s="11">
        <f t="shared" si="17"/>
        <v>102910</v>
      </c>
      <c r="AK125" s="11">
        <f t="shared" si="17"/>
        <v>99037</v>
      </c>
      <c r="AL125" s="11">
        <f t="shared" si="17"/>
        <v>100994</v>
      </c>
      <c r="AM125" s="11">
        <f t="shared" si="17"/>
        <v>114648</v>
      </c>
    </row>
    <row r="126" spans="2:39" x14ac:dyDescent="0.25">
      <c r="B126" s="93"/>
      <c r="C126" s="83"/>
      <c r="D126" s="8" t="s">
        <v>48</v>
      </c>
      <c r="E126" s="10">
        <v>50.670596493837998</v>
      </c>
      <c r="F126" s="10">
        <v>54.305856679944903</v>
      </c>
      <c r="G126" s="10">
        <v>56.494679960154798</v>
      </c>
      <c r="H126" s="10">
        <v>56.115053947165499</v>
      </c>
      <c r="I126" s="10">
        <v>57.792373931606903</v>
      </c>
      <c r="J126" s="10">
        <v>60.255217586908998</v>
      </c>
      <c r="K126" s="10">
        <v>55.000825969840299</v>
      </c>
      <c r="L126" s="10">
        <v>58.204245083613799</v>
      </c>
      <c r="N126" s="10">
        <v>1.3420475045564</v>
      </c>
      <c r="O126" s="10">
        <v>2.0144080831467002</v>
      </c>
      <c r="P126" s="10">
        <v>0.83152601467480003</v>
      </c>
      <c r="Q126" s="10">
        <v>0.71908523074480002</v>
      </c>
      <c r="R126" s="10">
        <v>0.9710487436752</v>
      </c>
      <c r="S126" s="10">
        <v>0.79476756871999998</v>
      </c>
      <c r="T126" s="10">
        <v>1.0324964843904001</v>
      </c>
      <c r="U126" s="10">
        <v>0.63828793021240005</v>
      </c>
      <c r="W126" s="11">
        <v>2036</v>
      </c>
      <c r="X126" s="11">
        <v>1673</v>
      </c>
      <c r="Y126" s="11">
        <v>5443</v>
      </c>
      <c r="Z126" s="11">
        <v>3996</v>
      </c>
      <c r="AA126" s="11">
        <v>3420</v>
      </c>
      <c r="AB126" s="11">
        <v>4478</v>
      </c>
      <c r="AC126" s="11">
        <v>3346</v>
      </c>
      <c r="AD126" s="11">
        <v>3736</v>
      </c>
      <c r="AF126" s="11">
        <f t="shared" ref="AF126:AM126" si="18">+AF24+AF75</f>
        <v>108996</v>
      </c>
      <c r="AG126" s="11">
        <f t="shared" si="18"/>
        <v>115470</v>
      </c>
      <c r="AH126" s="11">
        <f t="shared" si="18"/>
        <v>128174</v>
      </c>
      <c r="AI126" s="11">
        <f t="shared" si="18"/>
        <v>134652</v>
      </c>
      <c r="AJ126" s="11">
        <f t="shared" si="18"/>
        <v>144563</v>
      </c>
      <c r="AK126" s="11">
        <f t="shared" si="18"/>
        <v>158041</v>
      </c>
      <c r="AL126" s="11">
        <f t="shared" si="18"/>
        <v>163144</v>
      </c>
      <c r="AM126" s="11">
        <f t="shared" si="18"/>
        <v>177612</v>
      </c>
    </row>
    <row r="127" spans="2:39" x14ac:dyDescent="0.25">
      <c r="B127" s="93"/>
      <c r="C127" s="83"/>
      <c r="D127" s="8" t="s">
        <v>49</v>
      </c>
      <c r="E127" s="10">
        <v>57.201637780010401</v>
      </c>
      <c r="F127" s="10">
        <v>53.698195663453603</v>
      </c>
      <c r="G127" s="10">
        <v>55.088560826552502</v>
      </c>
      <c r="H127" s="10">
        <v>56.9337497531994</v>
      </c>
      <c r="I127" s="10">
        <v>55.837778686716597</v>
      </c>
      <c r="J127" s="10">
        <v>57.725521937586997</v>
      </c>
      <c r="K127" s="10">
        <v>51.967642677341999</v>
      </c>
      <c r="L127" s="10">
        <v>56.667142104994397</v>
      </c>
      <c r="N127" s="10">
        <v>1.3934540456157001</v>
      </c>
      <c r="O127" s="10">
        <v>1.1814837324973999</v>
      </c>
      <c r="P127" s="10">
        <v>0.73203101568469997</v>
      </c>
      <c r="Q127" s="10">
        <v>0.92530981976390003</v>
      </c>
      <c r="R127" s="10">
        <v>0.96339370144519998</v>
      </c>
      <c r="S127" s="10">
        <v>0.99900609774039995</v>
      </c>
      <c r="T127" s="10">
        <v>0.99134452063879996</v>
      </c>
      <c r="U127" s="10">
        <v>0.70499028524289997</v>
      </c>
      <c r="W127" s="11">
        <v>3011</v>
      </c>
      <c r="X127" s="11">
        <v>2790</v>
      </c>
      <c r="Y127" s="11">
        <v>5873</v>
      </c>
      <c r="Z127" s="11">
        <v>3353</v>
      </c>
      <c r="AA127" s="11">
        <v>2789</v>
      </c>
      <c r="AB127" s="11">
        <v>3661</v>
      </c>
      <c r="AC127" s="11">
        <v>2904</v>
      </c>
      <c r="AD127" s="11">
        <v>3869</v>
      </c>
      <c r="AF127" s="11">
        <f t="shared" ref="AF127:AM127" si="19">+AF25+AF76</f>
        <v>226602</v>
      </c>
      <c r="AG127" s="11">
        <f t="shared" si="19"/>
        <v>220437</v>
      </c>
      <c r="AH127" s="11">
        <f t="shared" si="19"/>
        <v>240948</v>
      </c>
      <c r="AI127" s="11">
        <f t="shared" si="19"/>
        <v>253756</v>
      </c>
      <c r="AJ127" s="11">
        <f t="shared" si="19"/>
        <v>260744</v>
      </c>
      <c r="AK127" s="11">
        <f t="shared" si="19"/>
        <v>286699</v>
      </c>
      <c r="AL127" s="11">
        <f t="shared" si="19"/>
        <v>282216</v>
      </c>
      <c r="AM127" s="11">
        <f t="shared" si="19"/>
        <v>321811</v>
      </c>
    </row>
    <row r="128" spans="2:39" x14ac:dyDescent="0.25">
      <c r="B128" s="93"/>
      <c r="C128" s="83"/>
      <c r="D128" s="8" t="s">
        <v>50</v>
      </c>
      <c r="E128" s="10">
        <v>56.510421911187201</v>
      </c>
      <c r="F128" s="10">
        <v>52.061270431633602</v>
      </c>
      <c r="G128" s="10">
        <v>54.614754245988202</v>
      </c>
      <c r="H128" s="10">
        <v>56.3516063855769</v>
      </c>
      <c r="I128" s="10">
        <v>53.863617618843001</v>
      </c>
      <c r="J128" s="10">
        <v>54.994180843420601</v>
      </c>
      <c r="K128" s="10">
        <v>50.167810127952698</v>
      </c>
      <c r="L128" s="10">
        <v>54.682718218166499</v>
      </c>
      <c r="N128" s="10">
        <v>1.0990440282781999</v>
      </c>
      <c r="O128" s="10">
        <v>1.2154053921518</v>
      </c>
      <c r="P128" s="10">
        <v>0.97002085116229997</v>
      </c>
      <c r="Q128" s="10">
        <v>1.1232504815902999</v>
      </c>
      <c r="R128" s="10">
        <v>0.62145623964740004</v>
      </c>
      <c r="S128" s="10">
        <v>1.2817097904832999</v>
      </c>
      <c r="T128" s="10">
        <v>0.76607224396219997</v>
      </c>
      <c r="U128" s="10">
        <v>0.68574639476919996</v>
      </c>
      <c r="W128" s="11">
        <v>2722</v>
      </c>
      <c r="X128" s="11">
        <v>2112</v>
      </c>
      <c r="Y128" s="11">
        <v>4000</v>
      </c>
      <c r="Z128" s="11">
        <v>3303</v>
      </c>
      <c r="AA128" s="11">
        <v>5496</v>
      </c>
      <c r="AB128" s="11">
        <v>2797</v>
      </c>
      <c r="AC128" s="11">
        <v>2741</v>
      </c>
      <c r="AD128" s="11">
        <v>3676</v>
      </c>
      <c r="AF128" s="11">
        <f t="shared" ref="AF128:AM128" si="20">+AF26+AF77</f>
        <v>112241</v>
      </c>
      <c r="AG128" s="11">
        <f t="shared" si="20"/>
        <v>106382</v>
      </c>
      <c r="AH128" s="11">
        <f t="shared" si="20"/>
        <v>121295</v>
      </c>
      <c r="AI128" s="11">
        <f t="shared" si="20"/>
        <v>126901</v>
      </c>
      <c r="AJ128" s="11">
        <f t="shared" si="20"/>
        <v>124084</v>
      </c>
      <c r="AK128" s="11">
        <f t="shared" si="20"/>
        <v>130890</v>
      </c>
      <c r="AL128" s="11">
        <f t="shared" si="20"/>
        <v>125113</v>
      </c>
      <c r="AM128" s="11">
        <f t="shared" si="20"/>
        <v>137585</v>
      </c>
    </row>
    <row r="129" spans="2:39" x14ac:dyDescent="0.25">
      <c r="B129" s="93"/>
      <c r="C129" s="83"/>
      <c r="D129" s="8" t="s">
        <v>51</v>
      </c>
      <c r="E129" s="10">
        <v>48.985293547010201</v>
      </c>
      <c r="F129" s="10">
        <v>50.512711740440601</v>
      </c>
      <c r="G129" s="10">
        <v>49.709242300436102</v>
      </c>
      <c r="H129" s="10">
        <v>53.507417866552402</v>
      </c>
      <c r="I129" s="10">
        <v>52.216298301503699</v>
      </c>
      <c r="J129" s="10">
        <v>49.1326359498523</v>
      </c>
      <c r="K129" s="10">
        <v>46.549243451700001</v>
      </c>
      <c r="L129" s="10">
        <v>52.094136872267804</v>
      </c>
      <c r="N129" s="10">
        <v>0.84579121168159999</v>
      </c>
      <c r="O129" s="10">
        <v>0.83821723959500005</v>
      </c>
      <c r="P129" s="10">
        <v>1.3998469326984999</v>
      </c>
      <c r="Q129" s="10">
        <v>0.56011233662089999</v>
      </c>
      <c r="R129" s="10">
        <v>0.6123941622979</v>
      </c>
      <c r="S129" s="10">
        <v>0.87456401945119999</v>
      </c>
      <c r="T129" s="10">
        <v>0.85875648681179995</v>
      </c>
      <c r="U129" s="10">
        <v>0.83088717455109995</v>
      </c>
      <c r="W129" s="11">
        <v>4173</v>
      </c>
      <c r="X129" s="11">
        <v>4063</v>
      </c>
      <c r="Y129" s="11">
        <v>3174</v>
      </c>
      <c r="Z129" s="11">
        <v>4185</v>
      </c>
      <c r="AA129" s="11">
        <v>4870</v>
      </c>
      <c r="AB129" s="11">
        <v>3660</v>
      </c>
      <c r="AC129" s="11">
        <v>2867</v>
      </c>
      <c r="AD129" s="11">
        <v>3286</v>
      </c>
      <c r="AF129" s="11">
        <f t="shared" ref="AF129:AM129" si="21">+AF27+AF78</f>
        <v>252480</v>
      </c>
      <c r="AG129" s="11">
        <f t="shared" si="21"/>
        <v>276252</v>
      </c>
      <c r="AH129" s="11">
        <f t="shared" si="21"/>
        <v>281664</v>
      </c>
      <c r="AI129" s="11">
        <f t="shared" si="21"/>
        <v>310930</v>
      </c>
      <c r="AJ129" s="11">
        <f t="shared" si="21"/>
        <v>316342</v>
      </c>
      <c r="AK129" s="11">
        <f t="shared" si="21"/>
        <v>307644</v>
      </c>
      <c r="AL129" s="11">
        <f t="shared" si="21"/>
        <v>315764</v>
      </c>
      <c r="AM129" s="11">
        <f t="shared" si="21"/>
        <v>365966</v>
      </c>
    </row>
    <row r="130" spans="2:39" x14ac:dyDescent="0.25">
      <c r="B130" s="93"/>
      <c r="C130" s="83"/>
      <c r="D130" s="8" t="s">
        <v>52</v>
      </c>
      <c r="E130" s="10">
        <v>53.220083972051299</v>
      </c>
      <c r="F130" s="10">
        <v>50.227296770055602</v>
      </c>
      <c r="G130" s="10">
        <v>50.729680005024697</v>
      </c>
      <c r="H130" s="10">
        <v>52.995764540032702</v>
      </c>
      <c r="I130" s="10">
        <v>53.730806278926899</v>
      </c>
      <c r="J130" s="10">
        <v>54.300826523289601</v>
      </c>
      <c r="K130" s="10">
        <v>49.028680287349097</v>
      </c>
      <c r="L130" s="10">
        <v>54.415453569727298</v>
      </c>
      <c r="N130" s="10">
        <v>0.63481757256789995</v>
      </c>
      <c r="O130" s="10">
        <v>0.7486987510291</v>
      </c>
      <c r="P130" s="10">
        <v>0.67689918626279999</v>
      </c>
      <c r="Q130" s="10">
        <v>0.88895858634949998</v>
      </c>
      <c r="R130" s="10">
        <v>0.438219340786</v>
      </c>
      <c r="S130" s="10">
        <v>0.51725195642569999</v>
      </c>
      <c r="T130" s="10">
        <v>0.60404173724580001</v>
      </c>
      <c r="U130" s="10">
        <v>0.46107362280609998</v>
      </c>
      <c r="W130" s="11">
        <v>11128</v>
      </c>
      <c r="X130" s="11">
        <v>10394</v>
      </c>
      <c r="Y130" s="11">
        <v>5770</v>
      </c>
      <c r="Z130" s="11">
        <v>8257</v>
      </c>
      <c r="AA130" s="11">
        <v>11409</v>
      </c>
      <c r="AB130" s="11">
        <v>8275</v>
      </c>
      <c r="AC130" s="11">
        <v>6875</v>
      </c>
      <c r="AD130" s="11">
        <v>8759</v>
      </c>
      <c r="AF130" s="11">
        <f t="shared" ref="AF130:AM130" si="22">+AF28+AF79</f>
        <v>675613</v>
      </c>
      <c r="AG130" s="11">
        <f t="shared" si="22"/>
        <v>678951</v>
      </c>
      <c r="AH130" s="11">
        <f t="shared" si="22"/>
        <v>718835</v>
      </c>
      <c r="AI130" s="11">
        <f t="shared" si="22"/>
        <v>757876</v>
      </c>
      <c r="AJ130" s="11">
        <f t="shared" si="22"/>
        <v>800452</v>
      </c>
      <c r="AK130" s="11">
        <f t="shared" si="22"/>
        <v>839159</v>
      </c>
      <c r="AL130" s="11">
        <f t="shared" si="22"/>
        <v>780844</v>
      </c>
      <c r="AM130" s="11">
        <f t="shared" si="22"/>
        <v>893320</v>
      </c>
    </row>
    <row r="131" spans="2:39" x14ac:dyDescent="0.25">
      <c r="B131" s="93"/>
      <c r="C131" s="83"/>
      <c r="D131" s="8" t="s">
        <v>53</v>
      </c>
      <c r="E131" s="10">
        <v>58.340416934028198</v>
      </c>
      <c r="F131" s="10">
        <v>55.776313954993299</v>
      </c>
      <c r="G131" s="10">
        <v>58.441790590032198</v>
      </c>
      <c r="H131" s="10">
        <v>60.216273845466901</v>
      </c>
      <c r="I131" s="10">
        <v>61.445777977158201</v>
      </c>
      <c r="J131" s="10">
        <v>62.601336636909501</v>
      </c>
      <c r="K131" s="10">
        <v>55.0030219469743</v>
      </c>
      <c r="L131" s="10">
        <v>62.152103155860303</v>
      </c>
      <c r="N131" s="10">
        <v>0.35112269646709998</v>
      </c>
      <c r="O131" s="10">
        <v>0.46051303820380002</v>
      </c>
      <c r="P131" s="10">
        <v>0.63058637552219998</v>
      </c>
      <c r="Q131" s="10">
        <v>0.53784763878480002</v>
      </c>
      <c r="R131" s="10">
        <v>0.38863170719419998</v>
      </c>
      <c r="S131" s="10">
        <v>0.54436970814579999</v>
      </c>
      <c r="T131" s="10">
        <v>0.47344131854799998</v>
      </c>
      <c r="U131" s="10">
        <v>0.40165675461020001</v>
      </c>
      <c r="W131" s="11">
        <v>22172</v>
      </c>
      <c r="X131" s="11">
        <v>20269</v>
      </c>
      <c r="Y131" s="11">
        <v>11872</v>
      </c>
      <c r="Z131" s="11">
        <v>16622</v>
      </c>
      <c r="AA131" s="11">
        <v>27240</v>
      </c>
      <c r="AB131" s="11">
        <v>20422</v>
      </c>
      <c r="AC131" s="11">
        <v>16670</v>
      </c>
      <c r="AD131" s="11">
        <v>18412</v>
      </c>
      <c r="AF131" s="11">
        <f t="shared" ref="AF131:AM131" si="23">+AF29+AF80</f>
        <v>2956718</v>
      </c>
      <c r="AG131" s="11">
        <f t="shared" si="23"/>
        <v>3012438</v>
      </c>
      <c r="AH131" s="11">
        <f t="shared" si="23"/>
        <v>3230159</v>
      </c>
      <c r="AI131" s="11">
        <f t="shared" si="23"/>
        <v>3444186</v>
      </c>
      <c r="AJ131" s="11">
        <f t="shared" si="23"/>
        <v>3589996</v>
      </c>
      <c r="AK131" s="11">
        <f t="shared" si="23"/>
        <v>3790166</v>
      </c>
      <c r="AL131" s="11">
        <f t="shared" si="23"/>
        <v>3664809</v>
      </c>
      <c r="AM131" s="11">
        <f t="shared" si="23"/>
        <v>4206895</v>
      </c>
    </row>
    <row r="132" spans="2:39" x14ac:dyDescent="0.25">
      <c r="B132" s="93"/>
      <c r="C132" s="83"/>
      <c r="D132" s="8" t="s">
        <v>54</v>
      </c>
      <c r="E132" s="10">
        <v>52.696229489190102</v>
      </c>
      <c r="F132" s="10">
        <v>53.065355781226302</v>
      </c>
      <c r="G132" s="10">
        <v>54.350882406730101</v>
      </c>
      <c r="H132" s="10">
        <v>55.861738935261101</v>
      </c>
      <c r="I132" s="10">
        <v>56.428102411709801</v>
      </c>
      <c r="J132" s="10">
        <v>54.936292442279303</v>
      </c>
      <c r="K132" s="10">
        <v>51.620700855862999</v>
      </c>
      <c r="L132" s="10">
        <v>53.922485772042101</v>
      </c>
      <c r="N132" s="10">
        <v>0.68718484204329999</v>
      </c>
      <c r="O132" s="10">
        <v>0.96668066243869999</v>
      </c>
      <c r="P132" s="10">
        <v>1.1313548689551001</v>
      </c>
      <c r="Q132" s="10">
        <v>1.1911492246113</v>
      </c>
      <c r="R132" s="10">
        <v>0.68905518796849996</v>
      </c>
      <c r="S132" s="10">
        <v>0.56726603265940001</v>
      </c>
      <c r="T132" s="10">
        <v>1.3429676468981</v>
      </c>
      <c r="U132" s="10">
        <v>0.53088485455489998</v>
      </c>
      <c r="W132" s="11">
        <v>9838</v>
      </c>
      <c r="X132" s="11">
        <v>8689</v>
      </c>
      <c r="Y132" s="11">
        <v>5104</v>
      </c>
      <c r="Z132" s="11">
        <v>6771</v>
      </c>
      <c r="AA132" s="11">
        <v>9739</v>
      </c>
      <c r="AB132" s="11">
        <v>6718</v>
      </c>
      <c r="AC132" s="11">
        <v>4784</v>
      </c>
      <c r="AD132" s="11">
        <v>5811</v>
      </c>
      <c r="AF132" s="11">
        <f t="shared" ref="AF132:AM132" si="24">+AF30+AF81</f>
        <v>345428</v>
      </c>
      <c r="AG132" s="11">
        <f t="shared" si="24"/>
        <v>364109</v>
      </c>
      <c r="AH132" s="11">
        <f t="shared" si="24"/>
        <v>380404</v>
      </c>
      <c r="AI132" s="11">
        <f t="shared" si="24"/>
        <v>395724</v>
      </c>
      <c r="AJ132" s="11">
        <f t="shared" si="24"/>
        <v>418512</v>
      </c>
      <c r="AK132" s="11">
        <f t="shared" si="24"/>
        <v>427840</v>
      </c>
      <c r="AL132" s="11">
        <f t="shared" si="24"/>
        <v>410016</v>
      </c>
      <c r="AM132" s="11">
        <f t="shared" si="24"/>
        <v>447871</v>
      </c>
    </row>
    <row r="133" spans="2:39" x14ac:dyDescent="0.25">
      <c r="B133" s="93"/>
      <c r="C133" s="83"/>
      <c r="D133" s="8" t="s">
        <v>55</v>
      </c>
      <c r="E133" s="10">
        <v>52.677370275464398</v>
      </c>
      <c r="F133" s="10">
        <v>50.002861674295701</v>
      </c>
      <c r="G133" s="10">
        <v>54.203611231230703</v>
      </c>
      <c r="H133" s="10">
        <v>52.403333892871103</v>
      </c>
      <c r="I133" s="10">
        <v>54.096010818120398</v>
      </c>
      <c r="J133" s="10">
        <v>53.860299085626799</v>
      </c>
      <c r="K133" s="10">
        <v>48.802677154578298</v>
      </c>
      <c r="L133" s="10">
        <v>52.991445768623798</v>
      </c>
      <c r="N133" s="10">
        <v>0.80124958461880003</v>
      </c>
      <c r="O133" s="10">
        <v>1.1132835215292001</v>
      </c>
      <c r="P133" s="10">
        <v>0.76847416619459996</v>
      </c>
      <c r="Q133" s="10">
        <v>0.65435894210919998</v>
      </c>
      <c r="R133" s="10">
        <v>0.58993615316670001</v>
      </c>
      <c r="S133" s="10">
        <v>0.45925501650810002</v>
      </c>
      <c r="T133" s="10">
        <v>0.96229143370680004</v>
      </c>
      <c r="U133" s="10">
        <v>0.56125773886620001</v>
      </c>
      <c r="W133" s="11">
        <v>9059</v>
      </c>
      <c r="X133" s="11">
        <v>8093</v>
      </c>
      <c r="Y133" s="11">
        <v>6678</v>
      </c>
      <c r="Z133" s="11">
        <v>5840</v>
      </c>
      <c r="AA133" s="11">
        <v>7076</v>
      </c>
      <c r="AB133" s="11">
        <v>6348</v>
      </c>
      <c r="AC133" s="11">
        <v>4699</v>
      </c>
      <c r="AD133" s="11">
        <v>5642</v>
      </c>
      <c r="AF133" s="11">
        <f t="shared" ref="AF133:AM133" si="25">+AF31+AF82</f>
        <v>394701</v>
      </c>
      <c r="AG133" s="11">
        <f t="shared" si="25"/>
        <v>393149</v>
      </c>
      <c r="AH133" s="11">
        <f t="shared" si="25"/>
        <v>434952</v>
      </c>
      <c r="AI133" s="11">
        <f t="shared" si="25"/>
        <v>440177</v>
      </c>
      <c r="AJ133" s="11">
        <f t="shared" si="25"/>
        <v>460046</v>
      </c>
      <c r="AK133" s="11">
        <f t="shared" si="25"/>
        <v>478301</v>
      </c>
      <c r="AL133" s="11">
        <f t="shared" si="25"/>
        <v>449316</v>
      </c>
      <c r="AM133" s="11">
        <f t="shared" si="25"/>
        <v>501652</v>
      </c>
    </row>
    <row r="134" spans="2:39" x14ac:dyDescent="0.25">
      <c r="B134" s="93"/>
      <c r="C134" s="83"/>
      <c r="D134" s="8" t="s">
        <v>56</v>
      </c>
      <c r="E134" s="10"/>
      <c r="F134" s="10"/>
      <c r="G134" s="10"/>
      <c r="H134" s="10"/>
      <c r="I134" s="10"/>
      <c r="J134" s="10">
        <v>52.639034576058499</v>
      </c>
      <c r="K134" s="10">
        <v>43.243608402349501</v>
      </c>
      <c r="L134" s="10">
        <v>46.628538427862203</v>
      </c>
      <c r="N134" s="10"/>
      <c r="O134" s="10"/>
      <c r="P134" s="10"/>
      <c r="Q134" s="10"/>
      <c r="R134" s="10"/>
      <c r="S134" s="10">
        <v>1.060798981934</v>
      </c>
      <c r="T134" s="10">
        <v>0.8917153275113</v>
      </c>
      <c r="U134" s="10">
        <v>0.68973075569700004</v>
      </c>
      <c r="W134" s="11"/>
      <c r="X134" s="11"/>
      <c r="Y134" s="11"/>
      <c r="Z134" s="11"/>
      <c r="AA134" s="11"/>
      <c r="AB134" s="11">
        <v>3430</v>
      </c>
      <c r="AC134" s="11">
        <v>2164</v>
      </c>
      <c r="AD134" s="11">
        <v>3157</v>
      </c>
      <c r="AF134" s="11">
        <f t="shared" ref="AF134:AM134" si="26">+AF32+AF83</f>
        <v>0</v>
      </c>
      <c r="AG134" s="11">
        <f t="shared" si="26"/>
        <v>0</v>
      </c>
      <c r="AH134" s="11">
        <f t="shared" si="26"/>
        <v>0</v>
      </c>
      <c r="AI134" s="11">
        <f t="shared" si="26"/>
        <v>0</v>
      </c>
      <c r="AJ134" s="11">
        <f t="shared" si="26"/>
        <v>0</v>
      </c>
      <c r="AK134" s="11">
        <f t="shared" si="26"/>
        <v>214782</v>
      </c>
      <c r="AL134" s="11">
        <f t="shared" si="26"/>
        <v>182437</v>
      </c>
      <c r="AM134" s="11">
        <f t="shared" si="26"/>
        <v>200236</v>
      </c>
    </row>
    <row r="135" spans="2:39" x14ac:dyDescent="0.25">
      <c r="B135" s="93"/>
      <c r="C135" s="83"/>
      <c r="D135" s="8" t="s">
        <v>57</v>
      </c>
      <c r="E135" s="10">
        <v>46.8163475393646</v>
      </c>
      <c r="F135" s="10">
        <v>46.373861410211397</v>
      </c>
      <c r="G135" s="10">
        <v>47.142762888937298</v>
      </c>
      <c r="H135" s="10">
        <v>47.935675994741899</v>
      </c>
      <c r="I135" s="10">
        <v>48.931042820934501</v>
      </c>
      <c r="J135" s="10">
        <v>50.2491295676571</v>
      </c>
      <c r="K135" s="10">
        <v>47.164501572339802</v>
      </c>
      <c r="L135" s="10">
        <v>50.419654728109897</v>
      </c>
      <c r="N135" s="10">
        <v>0.44015405924489998</v>
      </c>
      <c r="O135" s="10">
        <v>0.58945779519139996</v>
      </c>
      <c r="P135" s="10">
        <v>0.92806933534640002</v>
      </c>
      <c r="Q135" s="10">
        <v>0.45514294451830001</v>
      </c>
      <c r="R135" s="10">
        <v>0.45440059626090001</v>
      </c>
      <c r="S135" s="10">
        <v>0.54777567672100003</v>
      </c>
      <c r="T135" s="10">
        <v>0.61554311073500001</v>
      </c>
      <c r="U135" s="10">
        <v>0.50795070149940003</v>
      </c>
      <c r="W135" s="11">
        <v>13861</v>
      </c>
      <c r="X135" s="11">
        <v>13275</v>
      </c>
      <c r="Y135" s="11">
        <v>6806</v>
      </c>
      <c r="Z135" s="11">
        <v>11397</v>
      </c>
      <c r="AA135" s="11">
        <v>13345</v>
      </c>
      <c r="AB135" s="11">
        <v>8175</v>
      </c>
      <c r="AC135" s="11">
        <v>6290</v>
      </c>
      <c r="AD135" s="11">
        <v>7665</v>
      </c>
      <c r="AF135" s="11">
        <f t="shared" ref="AF135:AM135" si="27">+AF33+AF84</f>
        <v>716733</v>
      </c>
      <c r="AG135" s="11">
        <f t="shared" si="27"/>
        <v>732413</v>
      </c>
      <c r="AH135" s="11">
        <f t="shared" si="27"/>
        <v>764542</v>
      </c>
      <c r="AI135" s="11">
        <f t="shared" si="27"/>
        <v>794228</v>
      </c>
      <c r="AJ135" s="11">
        <f t="shared" si="27"/>
        <v>835729</v>
      </c>
      <c r="AK135" s="11">
        <f t="shared" si="27"/>
        <v>668934</v>
      </c>
      <c r="AL135" s="11">
        <f t="shared" si="27"/>
        <v>637873</v>
      </c>
      <c r="AM135" s="11">
        <f t="shared" si="27"/>
        <v>687533</v>
      </c>
    </row>
    <row r="136" spans="2:39" x14ac:dyDescent="0.25">
      <c r="B136" s="93"/>
      <c r="C136" s="83"/>
      <c r="D136" s="8" t="s">
        <v>58</v>
      </c>
      <c r="E136" s="10">
        <v>50.071420282214</v>
      </c>
      <c r="F136" s="10">
        <v>43.921434372946898</v>
      </c>
      <c r="G136" s="10">
        <v>47.551928783382799</v>
      </c>
      <c r="H136" s="10">
        <v>50.062240636628999</v>
      </c>
      <c r="I136" s="10">
        <v>50.600772284012599</v>
      </c>
      <c r="J136" s="10">
        <v>51.858096926049598</v>
      </c>
      <c r="K136" s="10">
        <v>43.540476310866197</v>
      </c>
      <c r="L136" s="10">
        <v>48.818230773586301</v>
      </c>
      <c r="N136" s="10">
        <v>0.79695913221759995</v>
      </c>
      <c r="O136" s="10">
        <v>0.79163921186529995</v>
      </c>
      <c r="P136" s="10">
        <v>0.97323592581480001</v>
      </c>
      <c r="Q136" s="10">
        <v>0.62195859135099996</v>
      </c>
      <c r="R136" s="10">
        <v>0.47453341026149998</v>
      </c>
      <c r="S136" s="10">
        <v>0.65538003180500004</v>
      </c>
      <c r="T136" s="10">
        <v>0.67048927343599996</v>
      </c>
      <c r="U136" s="10">
        <v>0.57828466621359997</v>
      </c>
      <c r="W136" s="11">
        <v>8480</v>
      </c>
      <c r="X136" s="11">
        <v>6485</v>
      </c>
      <c r="Y136" s="11">
        <v>4420</v>
      </c>
      <c r="Z136" s="11">
        <v>6491</v>
      </c>
      <c r="AA136" s="11">
        <v>8122</v>
      </c>
      <c r="AB136" s="11">
        <v>6041</v>
      </c>
      <c r="AC136" s="11">
        <v>3881</v>
      </c>
      <c r="AD136" s="11">
        <v>5016</v>
      </c>
      <c r="AF136" s="11">
        <f t="shared" ref="AF136:AM136" si="28">+AF34+AF85</f>
        <v>349489</v>
      </c>
      <c r="AG136" s="11">
        <f t="shared" si="28"/>
        <v>316887</v>
      </c>
      <c r="AH136" s="11">
        <f t="shared" si="28"/>
        <v>352550</v>
      </c>
      <c r="AI136" s="11">
        <f t="shared" si="28"/>
        <v>380852</v>
      </c>
      <c r="AJ136" s="11">
        <f t="shared" si="28"/>
        <v>394305</v>
      </c>
      <c r="AK136" s="11">
        <f t="shared" si="28"/>
        <v>415192</v>
      </c>
      <c r="AL136" s="11">
        <f t="shared" si="28"/>
        <v>353051</v>
      </c>
      <c r="AM136" s="11">
        <f t="shared" si="28"/>
        <v>405225</v>
      </c>
    </row>
    <row r="137" spans="2:39" x14ac:dyDescent="0.25">
      <c r="B137" s="93"/>
      <c r="C137" s="83"/>
      <c r="D137" s="8" t="s">
        <v>59</v>
      </c>
      <c r="E137" s="10">
        <v>48.9314041381881</v>
      </c>
      <c r="F137" s="10">
        <v>45.031822998168501</v>
      </c>
      <c r="G137" s="10">
        <v>49.007058917499499</v>
      </c>
      <c r="H137" s="10">
        <v>49.346737537009702</v>
      </c>
      <c r="I137" s="10">
        <v>53.225052545223903</v>
      </c>
      <c r="J137" s="10">
        <v>53.212454303859097</v>
      </c>
      <c r="K137" s="10">
        <v>44.683674121503003</v>
      </c>
      <c r="L137" s="10">
        <v>54.5909703727609</v>
      </c>
      <c r="N137" s="10">
        <v>1.0213999397917</v>
      </c>
      <c r="O137" s="10">
        <v>0.8155277842941</v>
      </c>
      <c r="P137" s="10">
        <v>0.62335901738400001</v>
      </c>
      <c r="Q137" s="10">
        <v>0.82402584755429997</v>
      </c>
      <c r="R137" s="10">
        <v>0.86655943421689996</v>
      </c>
      <c r="S137" s="10">
        <v>1.1557783662242</v>
      </c>
      <c r="T137" s="10">
        <v>0.93520377775929997</v>
      </c>
      <c r="U137" s="10">
        <v>0.64705163815959998</v>
      </c>
      <c r="W137" s="11">
        <v>3020</v>
      </c>
      <c r="X137" s="11">
        <v>2632</v>
      </c>
      <c r="Y137" s="11">
        <v>5277</v>
      </c>
      <c r="Z137" s="11">
        <v>4364</v>
      </c>
      <c r="AA137" s="11">
        <v>3902</v>
      </c>
      <c r="AB137" s="11">
        <v>4173</v>
      </c>
      <c r="AC137" s="11">
        <v>2768</v>
      </c>
      <c r="AD137" s="11">
        <v>4440</v>
      </c>
      <c r="AF137" s="11">
        <f t="shared" ref="AF137:AM137" si="29">+AF35+AF86</f>
        <v>136524</v>
      </c>
      <c r="AG137" s="11">
        <f t="shared" si="29"/>
        <v>128347</v>
      </c>
      <c r="AH137" s="11">
        <f t="shared" si="29"/>
        <v>147252</v>
      </c>
      <c r="AI137" s="11">
        <f t="shared" si="29"/>
        <v>153835</v>
      </c>
      <c r="AJ137" s="11">
        <f t="shared" si="29"/>
        <v>167388</v>
      </c>
      <c r="AK137" s="11">
        <f t="shared" si="29"/>
        <v>170597</v>
      </c>
      <c r="AL137" s="11">
        <f t="shared" si="29"/>
        <v>146831</v>
      </c>
      <c r="AM137" s="11">
        <f t="shared" si="29"/>
        <v>180998</v>
      </c>
    </row>
    <row r="138" spans="2:39" x14ac:dyDescent="0.25">
      <c r="B138" s="93"/>
      <c r="C138" s="83"/>
      <c r="D138" s="8" t="s">
        <v>60</v>
      </c>
      <c r="E138" s="10">
        <v>55.0662330530063</v>
      </c>
      <c r="F138" s="10">
        <v>51.400651673805498</v>
      </c>
      <c r="G138" s="10">
        <v>52.492456246228102</v>
      </c>
      <c r="H138" s="10">
        <v>53.591649184704899</v>
      </c>
      <c r="I138" s="10">
        <v>55.155718862884001</v>
      </c>
      <c r="J138" s="10">
        <v>55.970610176889501</v>
      </c>
      <c r="K138" s="10">
        <v>48.124208369076896</v>
      </c>
      <c r="L138" s="10">
        <v>54.582587749018401</v>
      </c>
      <c r="N138" s="10">
        <v>0.84907390342120004</v>
      </c>
      <c r="O138" s="10">
        <v>0.91700192772169997</v>
      </c>
      <c r="P138" s="10">
        <v>1.2879880747537999</v>
      </c>
      <c r="Q138" s="10">
        <v>0.69552076244969996</v>
      </c>
      <c r="R138" s="10">
        <v>0.58144053405009999</v>
      </c>
      <c r="S138" s="10">
        <v>0.7335864479009</v>
      </c>
      <c r="T138" s="10">
        <v>0.58983296873250002</v>
      </c>
      <c r="U138" s="10">
        <v>0.64303095213229999</v>
      </c>
      <c r="W138" s="11">
        <v>8422</v>
      </c>
      <c r="X138" s="11">
        <v>6782</v>
      </c>
      <c r="Y138" s="11">
        <v>5537</v>
      </c>
      <c r="Z138" s="11">
        <v>5230</v>
      </c>
      <c r="AA138" s="11">
        <v>7892</v>
      </c>
      <c r="AB138" s="11">
        <v>5311</v>
      </c>
      <c r="AC138" s="11">
        <v>3833</v>
      </c>
      <c r="AD138" s="11">
        <v>4489</v>
      </c>
      <c r="AF138" s="11">
        <f t="shared" ref="AF138:AM138" si="30">+AF36+AF87</f>
        <v>332893</v>
      </c>
      <c r="AG138" s="11">
        <f t="shared" si="30"/>
        <v>321967</v>
      </c>
      <c r="AH138" s="11">
        <f t="shared" si="30"/>
        <v>339222</v>
      </c>
      <c r="AI138" s="11">
        <f t="shared" si="30"/>
        <v>359690</v>
      </c>
      <c r="AJ138" s="11">
        <f t="shared" si="30"/>
        <v>372867</v>
      </c>
      <c r="AK138" s="11">
        <f t="shared" si="30"/>
        <v>392387</v>
      </c>
      <c r="AL138" s="11">
        <f t="shared" si="30"/>
        <v>346130</v>
      </c>
      <c r="AM138" s="11">
        <f t="shared" si="30"/>
        <v>403558</v>
      </c>
    </row>
    <row r="139" spans="2:39" x14ac:dyDescent="0.25">
      <c r="B139" s="93"/>
      <c r="C139" s="83"/>
      <c r="D139" s="8" t="s">
        <v>61</v>
      </c>
      <c r="E139" s="10">
        <v>59.805577865787797</v>
      </c>
      <c r="F139" s="10">
        <v>59.355137711864401</v>
      </c>
      <c r="G139" s="10">
        <v>59.901572006148498</v>
      </c>
      <c r="H139" s="10">
        <v>59.886870115276302</v>
      </c>
      <c r="I139" s="10">
        <v>60.662966814076199</v>
      </c>
      <c r="J139" s="10">
        <v>64.196635730858503</v>
      </c>
      <c r="K139" s="10">
        <v>57.2217392325948</v>
      </c>
      <c r="L139" s="10">
        <v>64.155337065437294</v>
      </c>
      <c r="N139" s="10">
        <v>1.3130326363785001</v>
      </c>
      <c r="O139" s="10">
        <v>1.8155249734426</v>
      </c>
      <c r="P139" s="10">
        <v>1.3149576570049999</v>
      </c>
      <c r="Q139" s="10">
        <v>0.78336631035579996</v>
      </c>
      <c r="R139" s="10">
        <v>1.3914315855206001</v>
      </c>
      <c r="S139" s="10">
        <v>0.88185845777149996</v>
      </c>
      <c r="T139" s="10">
        <v>0.87118782735300004</v>
      </c>
      <c r="U139" s="10">
        <v>0.85331049431210004</v>
      </c>
      <c r="W139" s="11">
        <v>1663</v>
      </c>
      <c r="X139" s="11">
        <v>1380</v>
      </c>
      <c r="Y139" s="11">
        <v>3944</v>
      </c>
      <c r="Z139" s="11">
        <v>2517</v>
      </c>
      <c r="AA139" s="11">
        <v>1482</v>
      </c>
      <c r="AB139" s="11">
        <v>2455</v>
      </c>
      <c r="AC139" s="11">
        <v>1970</v>
      </c>
      <c r="AD139" s="11">
        <v>1848</v>
      </c>
      <c r="AF139" s="11">
        <f t="shared" ref="AF139:AM139" si="31">+AF37+AF88</f>
        <v>43188</v>
      </c>
      <c r="AG139" s="11">
        <f t="shared" si="31"/>
        <v>44825</v>
      </c>
      <c r="AH139" s="11">
        <f t="shared" si="31"/>
        <v>46374</v>
      </c>
      <c r="AI139" s="11">
        <f t="shared" si="31"/>
        <v>47431</v>
      </c>
      <c r="AJ139" s="11">
        <f t="shared" si="31"/>
        <v>48423</v>
      </c>
      <c r="AK139" s="11">
        <f t="shared" si="31"/>
        <v>53124</v>
      </c>
      <c r="AL139" s="11">
        <f t="shared" si="31"/>
        <v>48706</v>
      </c>
      <c r="AM139" s="11">
        <f t="shared" si="31"/>
        <v>54550</v>
      </c>
    </row>
    <row r="140" spans="2:39" x14ac:dyDescent="0.25">
      <c r="B140" s="93"/>
      <c r="C140" s="83"/>
      <c r="D140" s="8" t="s">
        <v>62</v>
      </c>
      <c r="E140" s="10">
        <v>57.4346900965187</v>
      </c>
      <c r="F140" s="10">
        <v>58.8255349547034</v>
      </c>
      <c r="G140" s="10">
        <v>57.702827949454097</v>
      </c>
      <c r="H140" s="10">
        <v>58.873906843030603</v>
      </c>
      <c r="I140" s="10">
        <v>62.128786721097903</v>
      </c>
      <c r="J140" s="10">
        <v>62.226769138636598</v>
      </c>
      <c r="K140" s="10">
        <v>53.264515777129297</v>
      </c>
      <c r="L140" s="10">
        <v>61.603435642758299</v>
      </c>
      <c r="N140" s="10">
        <v>1.9286738058188</v>
      </c>
      <c r="O140" s="10">
        <v>4.5604511532470999</v>
      </c>
      <c r="P140" s="10">
        <v>1.1528499033176001</v>
      </c>
      <c r="Q140" s="10">
        <v>0.8540747677967</v>
      </c>
      <c r="R140" s="10">
        <v>1.3535456924158999</v>
      </c>
      <c r="S140" s="10">
        <v>0.86674159447050003</v>
      </c>
      <c r="T140" s="10">
        <v>0.91557328763949997</v>
      </c>
      <c r="U140" s="10">
        <v>0.99348042483959997</v>
      </c>
      <c r="W140" s="11">
        <v>1455</v>
      </c>
      <c r="X140" s="11">
        <v>955</v>
      </c>
      <c r="Y140" s="11">
        <v>2109</v>
      </c>
      <c r="Z140" s="11">
        <v>2693</v>
      </c>
      <c r="AA140" s="11">
        <v>2526</v>
      </c>
      <c r="AB140" s="11">
        <v>3261</v>
      </c>
      <c r="AC140" s="11">
        <v>2076</v>
      </c>
      <c r="AD140" s="11">
        <v>2445</v>
      </c>
      <c r="AF140" s="11">
        <f t="shared" ref="AF140:AM140" si="32">+AF38+AF89</f>
        <v>70991</v>
      </c>
      <c r="AG140" s="11">
        <f t="shared" si="32"/>
        <v>72466</v>
      </c>
      <c r="AH140" s="11">
        <f t="shared" si="32"/>
        <v>76578</v>
      </c>
      <c r="AI140" s="11">
        <f t="shared" si="32"/>
        <v>78025</v>
      </c>
      <c r="AJ140" s="11">
        <f t="shared" si="32"/>
        <v>85378</v>
      </c>
      <c r="AK140" s="11">
        <f t="shared" si="32"/>
        <v>87283</v>
      </c>
      <c r="AL140" s="11">
        <f t="shared" si="32"/>
        <v>78122</v>
      </c>
      <c r="AM140" s="11">
        <f t="shared" si="32"/>
        <v>90801</v>
      </c>
    </row>
    <row r="141" spans="2:39" x14ac:dyDescent="0.25">
      <c r="B141" s="93"/>
      <c r="C141" s="83"/>
      <c r="D141" s="8" t="s">
        <v>45</v>
      </c>
      <c r="E141" s="10">
        <v>54.326567642185097</v>
      </c>
      <c r="F141" s="10">
        <v>52.130675649451497</v>
      </c>
      <c r="G141" s="10">
        <v>54.0866281425361</v>
      </c>
      <c r="H141" s="10">
        <v>55.632953767071797</v>
      </c>
      <c r="I141" s="10">
        <v>56.581263044169802</v>
      </c>
      <c r="J141" s="10">
        <v>57.332595193969901</v>
      </c>
      <c r="K141" s="10">
        <v>51.159703493426299</v>
      </c>
      <c r="L141" s="10">
        <v>56.918564729217501</v>
      </c>
      <c r="N141" s="10">
        <v>0.2046877069751</v>
      </c>
      <c r="O141" s="10">
        <v>0.25748871703870002</v>
      </c>
      <c r="P141" s="10">
        <v>0.33030344495059999</v>
      </c>
      <c r="Q141" s="10">
        <v>0.27305203381269999</v>
      </c>
      <c r="R141" s="10">
        <v>0.20068738672100001</v>
      </c>
      <c r="S141" s="10">
        <v>0.27349441984389999</v>
      </c>
      <c r="T141" s="10">
        <v>0.25332424147799998</v>
      </c>
      <c r="U141" s="10">
        <v>0.20782341495459999</v>
      </c>
      <c r="W141" s="11">
        <v>102091</v>
      </c>
      <c r="X141" s="11">
        <v>90545</v>
      </c>
      <c r="Y141" s="11">
        <v>79092</v>
      </c>
      <c r="Z141" s="11">
        <v>88699</v>
      </c>
      <c r="AA141" s="11">
        <v>110499</v>
      </c>
      <c r="AB141" s="11">
        <v>92417</v>
      </c>
      <c r="AC141" s="11">
        <v>70576</v>
      </c>
      <c r="AD141" s="11">
        <v>85710</v>
      </c>
      <c r="AF141" s="11">
        <f t="shared" ref="AF141:AM141" si="33">+AF39+AF90</f>
        <v>6800151</v>
      </c>
      <c r="AG141" s="11">
        <f t="shared" si="33"/>
        <v>6866271</v>
      </c>
      <c r="AH141" s="11">
        <f t="shared" si="33"/>
        <v>7348834</v>
      </c>
      <c r="AI141" s="11">
        <f t="shared" si="33"/>
        <v>7774258</v>
      </c>
      <c r="AJ141" s="11">
        <f t="shared" si="33"/>
        <v>8121739</v>
      </c>
      <c r="AK141" s="11">
        <f t="shared" si="33"/>
        <v>8520076</v>
      </c>
      <c r="AL141" s="11">
        <f t="shared" si="33"/>
        <v>8085366</v>
      </c>
      <c r="AM141" s="11">
        <f t="shared" si="33"/>
        <v>9190261</v>
      </c>
    </row>
    <row r="142" spans="2:39" x14ac:dyDescent="0.25">
      <c r="B142" s="93"/>
      <c r="C142" s="83" t="s">
        <v>45</v>
      </c>
      <c r="D142" s="8" t="s">
        <v>47</v>
      </c>
      <c r="E142" s="10">
        <v>100</v>
      </c>
      <c r="F142" s="10">
        <v>100</v>
      </c>
      <c r="G142" s="10">
        <v>100</v>
      </c>
      <c r="H142" s="10">
        <v>100</v>
      </c>
      <c r="I142" s="10">
        <v>100</v>
      </c>
      <c r="J142" s="10">
        <v>100</v>
      </c>
      <c r="K142" s="10">
        <v>100</v>
      </c>
      <c r="L142" s="10">
        <v>100</v>
      </c>
      <c r="N142" s="10">
        <v>0</v>
      </c>
      <c r="O142" s="10">
        <v>0</v>
      </c>
      <c r="P142" s="10">
        <v>0</v>
      </c>
      <c r="Q142" s="10">
        <v>0</v>
      </c>
      <c r="R142" s="10">
        <v>0</v>
      </c>
      <c r="S142" s="10">
        <v>0</v>
      </c>
      <c r="T142" s="10">
        <v>0</v>
      </c>
      <c r="U142" s="10">
        <v>0</v>
      </c>
      <c r="W142" s="11">
        <v>1704</v>
      </c>
      <c r="X142" s="11">
        <v>1889</v>
      </c>
      <c r="Y142" s="11">
        <v>6060</v>
      </c>
      <c r="Z142" s="11">
        <v>6705</v>
      </c>
      <c r="AA142" s="11">
        <v>2113</v>
      </c>
      <c r="AB142" s="11">
        <v>6221</v>
      </c>
      <c r="AC142" s="11">
        <v>5785</v>
      </c>
      <c r="AD142" s="11">
        <v>6522</v>
      </c>
      <c r="AF142" s="11">
        <f t="shared" ref="AF142:AM142" si="34">+AF40+AF91</f>
        <v>141292</v>
      </c>
      <c r="AG142" s="11">
        <f t="shared" si="34"/>
        <v>160842</v>
      </c>
      <c r="AH142" s="11">
        <f t="shared" si="34"/>
        <v>167716</v>
      </c>
      <c r="AI142" s="11">
        <f t="shared" si="34"/>
        <v>171843</v>
      </c>
      <c r="AJ142" s="11">
        <f t="shared" si="34"/>
        <v>181441</v>
      </c>
      <c r="AK142" s="11">
        <f t="shared" si="34"/>
        <v>186449</v>
      </c>
      <c r="AL142" s="11">
        <f t="shared" si="34"/>
        <v>201427</v>
      </c>
      <c r="AM142" s="11">
        <f t="shared" si="34"/>
        <v>205096</v>
      </c>
    </row>
    <row r="143" spans="2:39" x14ac:dyDescent="0.25">
      <c r="B143" s="93"/>
      <c r="C143" s="83"/>
      <c r="D143" s="8" t="s">
        <v>48</v>
      </c>
      <c r="E143" s="10">
        <v>100</v>
      </c>
      <c r="F143" s="10">
        <v>100</v>
      </c>
      <c r="G143" s="10">
        <v>100</v>
      </c>
      <c r="H143" s="10">
        <v>100</v>
      </c>
      <c r="I143" s="10">
        <v>100</v>
      </c>
      <c r="J143" s="10">
        <v>100</v>
      </c>
      <c r="K143" s="10">
        <v>100</v>
      </c>
      <c r="L143" s="10">
        <v>100</v>
      </c>
      <c r="N143" s="10">
        <v>0</v>
      </c>
      <c r="O143" s="10">
        <v>0</v>
      </c>
      <c r="P143" s="10">
        <v>0</v>
      </c>
      <c r="Q143" s="10">
        <v>0</v>
      </c>
      <c r="R143" s="10">
        <v>0</v>
      </c>
      <c r="S143" s="10">
        <v>0</v>
      </c>
      <c r="T143" s="10">
        <v>0</v>
      </c>
      <c r="U143" s="10">
        <v>0</v>
      </c>
      <c r="W143" s="11">
        <v>3809</v>
      </c>
      <c r="X143" s="11">
        <v>3274</v>
      </c>
      <c r="Y143" s="11">
        <v>10019</v>
      </c>
      <c r="Z143" s="11">
        <v>7400</v>
      </c>
      <c r="AA143" s="11">
        <v>6254</v>
      </c>
      <c r="AB143" s="11">
        <v>7693</v>
      </c>
      <c r="AC143" s="11">
        <v>6522</v>
      </c>
      <c r="AD143" s="11">
        <v>6775</v>
      </c>
      <c r="AF143" s="11">
        <f t="shared" ref="AF143:AM143" si="35">+AF41+AF92</f>
        <v>215107</v>
      </c>
      <c r="AG143" s="11">
        <f t="shared" si="35"/>
        <v>212629</v>
      </c>
      <c r="AH143" s="11">
        <f t="shared" si="35"/>
        <v>226878</v>
      </c>
      <c r="AI143" s="11">
        <f t="shared" si="35"/>
        <v>239957</v>
      </c>
      <c r="AJ143" s="11">
        <f t="shared" si="35"/>
        <v>250142</v>
      </c>
      <c r="AK143" s="11">
        <f t="shared" si="35"/>
        <v>262286</v>
      </c>
      <c r="AL143" s="11">
        <f t="shared" si="35"/>
        <v>296621</v>
      </c>
      <c r="AM143" s="11">
        <f t="shared" si="35"/>
        <v>305153</v>
      </c>
    </row>
    <row r="144" spans="2:39" x14ac:dyDescent="0.25">
      <c r="B144" s="93"/>
      <c r="C144" s="83"/>
      <c r="D144" s="8" t="s">
        <v>49</v>
      </c>
      <c r="E144" s="10">
        <v>100</v>
      </c>
      <c r="F144" s="10">
        <v>100</v>
      </c>
      <c r="G144" s="10">
        <v>100</v>
      </c>
      <c r="H144" s="10">
        <v>100</v>
      </c>
      <c r="I144" s="10">
        <v>100</v>
      </c>
      <c r="J144" s="10">
        <v>100</v>
      </c>
      <c r="K144" s="10">
        <v>100</v>
      </c>
      <c r="L144" s="10">
        <v>100</v>
      </c>
      <c r="N144" s="10">
        <v>0</v>
      </c>
      <c r="O144" s="10">
        <v>0</v>
      </c>
      <c r="P144" s="10">
        <v>0</v>
      </c>
      <c r="Q144" s="10">
        <v>0</v>
      </c>
      <c r="R144" s="10">
        <v>0</v>
      </c>
      <c r="S144" s="10">
        <v>0</v>
      </c>
      <c r="T144" s="10">
        <v>0</v>
      </c>
      <c r="U144" s="10">
        <v>0</v>
      </c>
      <c r="W144" s="11">
        <v>5289</v>
      </c>
      <c r="X144" s="11">
        <v>5394</v>
      </c>
      <c r="Y144" s="11">
        <v>10998</v>
      </c>
      <c r="Z144" s="11">
        <v>6145</v>
      </c>
      <c r="AA144" s="11">
        <v>5159</v>
      </c>
      <c r="AB144" s="11">
        <v>6698</v>
      </c>
      <c r="AC144" s="11">
        <v>5977</v>
      </c>
      <c r="AD144" s="11">
        <v>7231</v>
      </c>
      <c r="AF144" s="11">
        <f t="shared" ref="AF144:AM144" si="36">+AF42+AF93</f>
        <v>396146</v>
      </c>
      <c r="AG144" s="11">
        <f t="shared" si="36"/>
        <v>410511</v>
      </c>
      <c r="AH144" s="11">
        <f t="shared" si="36"/>
        <v>437383</v>
      </c>
      <c r="AI144" s="11">
        <f t="shared" si="36"/>
        <v>445704</v>
      </c>
      <c r="AJ144" s="11">
        <f t="shared" si="36"/>
        <v>466967</v>
      </c>
      <c r="AK144" s="11">
        <f t="shared" si="36"/>
        <v>496659</v>
      </c>
      <c r="AL144" s="11">
        <f t="shared" si="36"/>
        <v>543061</v>
      </c>
      <c r="AM144" s="11">
        <f t="shared" si="36"/>
        <v>567897</v>
      </c>
    </row>
    <row r="145" spans="2:39" x14ac:dyDescent="0.25">
      <c r="B145" s="93"/>
      <c r="C145" s="83"/>
      <c r="D145" s="8" t="s">
        <v>50</v>
      </c>
      <c r="E145" s="10">
        <v>100</v>
      </c>
      <c r="F145" s="10">
        <v>100</v>
      </c>
      <c r="G145" s="10">
        <v>100</v>
      </c>
      <c r="H145" s="10">
        <v>100</v>
      </c>
      <c r="I145" s="10">
        <v>100</v>
      </c>
      <c r="J145" s="10">
        <v>100</v>
      </c>
      <c r="K145" s="10">
        <v>100</v>
      </c>
      <c r="L145" s="10">
        <v>100</v>
      </c>
      <c r="N145" s="10">
        <v>0</v>
      </c>
      <c r="O145" s="10">
        <v>0</v>
      </c>
      <c r="P145" s="10">
        <v>0</v>
      </c>
      <c r="Q145" s="10">
        <v>0</v>
      </c>
      <c r="R145" s="10">
        <v>0</v>
      </c>
      <c r="S145" s="10">
        <v>0</v>
      </c>
      <c r="T145" s="10">
        <v>0</v>
      </c>
      <c r="U145" s="10">
        <v>0</v>
      </c>
      <c r="W145" s="11">
        <v>5029</v>
      </c>
      <c r="X145" s="11">
        <v>4165</v>
      </c>
      <c r="Y145" s="11">
        <v>7700</v>
      </c>
      <c r="Z145" s="11">
        <v>6143</v>
      </c>
      <c r="AA145" s="11">
        <v>10565</v>
      </c>
      <c r="AB145" s="11">
        <v>5461</v>
      </c>
      <c r="AC145" s="11">
        <v>5895</v>
      </c>
      <c r="AD145" s="11">
        <v>7227</v>
      </c>
      <c r="AF145" s="11">
        <f t="shared" ref="AF145:AM145" si="37">+AF43+AF94</f>
        <v>198620</v>
      </c>
      <c r="AG145" s="11">
        <f t="shared" si="37"/>
        <v>204340</v>
      </c>
      <c r="AH145" s="11">
        <f t="shared" si="37"/>
        <v>222092</v>
      </c>
      <c r="AI145" s="11">
        <f t="shared" si="37"/>
        <v>225195</v>
      </c>
      <c r="AJ145" s="11">
        <f t="shared" si="37"/>
        <v>230367</v>
      </c>
      <c r="AK145" s="11">
        <f t="shared" si="37"/>
        <v>238007</v>
      </c>
      <c r="AL145" s="11">
        <f t="shared" si="37"/>
        <v>249389</v>
      </c>
      <c r="AM145" s="11">
        <f t="shared" si="37"/>
        <v>251606</v>
      </c>
    </row>
    <row r="146" spans="2:39" x14ac:dyDescent="0.25">
      <c r="B146" s="93"/>
      <c r="C146" s="83"/>
      <c r="D146" s="8" t="s">
        <v>51</v>
      </c>
      <c r="E146" s="10">
        <v>100</v>
      </c>
      <c r="F146" s="10">
        <v>100</v>
      </c>
      <c r="G146" s="10">
        <v>100</v>
      </c>
      <c r="H146" s="10">
        <v>100</v>
      </c>
      <c r="I146" s="10">
        <v>100</v>
      </c>
      <c r="J146" s="10">
        <v>100</v>
      </c>
      <c r="K146" s="10">
        <v>100</v>
      </c>
      <c r="L146" s="10">
        <v>100</v>
      </c>
      <c r="N146" s="10">
        <v>0</v>
      </c>
      <c r="O146" s="10">
        <v>0</v>
      </c>
      <c r="P146" s="10">
        <v>0</v>
      </c>
      <c r="Q146" s="10">
        <v>0</v>
      </c>
      <c r="R146" s="10">
        <v>0</v>
      </c>
      <c r="S146" s="10">
        <v>0</v>
      </c>
      <c r="T146" s="10">
        <v>0</v>
      </c>
      <c r="U146" s="10">
        <v>0</v>
      </c>
      <c r="W146" s="11">
        <v>9179</v>
      </c>
      <c r="X146" s="11">
        <v>8566</v>
      </c>
      <c r="Y146" s="11">
        <v>6517</v>
      </c>
      <c r="Z146" s="11">
        <v>8217</v>
      </c>
      <c r="AA146" s="11">
        <v>9799</v>
      </c>
      <c r="AB146" s="11">
        <v>7908</v>
      </c>
      <c r="AC146" s="11">
        <v>6647</v>
      </c>
      <c r="AD146" s="11">
        <v>6757</v>
      </c>
      <c r="AF146" s="11">
        <f t="shared" ref="AF146:AM146" si="38">+AF44+AF95</f>
        <v>515420</v>
      </c>
      <c r="AG146" s="11">
        <f t="shared" si="38"/>
        <v>546896</v>
      </c>
      <c r="AH146" s="11">
        <f t="shared" si="38"/>
        <v>566623</v>
      </c>
      <c r="AI146" s="11">
        <f t="shared" si="38"/>
        <v>581097</v>
      </c>
      <c r="AJ146" s="11">
        <f t="shared" si="38"/>
        <v>605830</v>
      </c>
      <c r="AK146" s="11">
        <f t="shared" si="38"/>
        <v>626150</v>
      </c>
      <c r="AL146" s="11">
        <f t="shared" si="38"/>
        <v>678344</v>
      </c>
      <c r="AM146" s="11">
        <f t="shared" si="38"/>
        <v>702509</v>
      </c>
    </row>
    <row r="147" spans="2:39" x14ac:dyDescent="0.25">
      <c r="B147" s="93"/>
      <c r="C147" s="83"/>
      <c r="D147" s="8" t="s">
        <v>52</v>
      </c>
      <c r="E147" s="10">
        <v>100</v>
      </c>
      <c r="F147" s="10">
        <v>100</v>
      </c>
      <c r="G147" s="10">
        <v>100</v>
      </c>
      <c r="H147" s="10">
        <v>100</v>
      </c>
      <c r="I147" s="10">
        <v>100</v>
      </c>
      <c r="J147" s="10">
        <v>100</v>
      </c>
      <c r="K147" s="10">
        <v>100</v>
      </c>
      <c r="L147" s="10">
        <v>100</v>
      </c>
      <c r="N147" s="10">
        <v>0</v>
      </c>
      <c r="O147" s="10">
        <v>0</v>
      </c>
      <c r="P147" s="10">
        <v>0</v>
      </c>
      <c r="Q147" s="10">
        <v>0</v>
      </c>
      <c r="R147" s="10">
        <v>0</v>
      </c>
      <c r="S147" s="10">
        <v>0</v>
      </c>
      <c r="T147" s="10">
        <v>0</v>
      </c>
      <c r="U147" s="10">
        <v>0</v>
      </c>
      <c r="W147" s="11">
        <v>21581</v>
      </c>
      <c r="X147" s="11">
        <v>21565</v>
      </c>
      <c r="Y147" s="11">
        <v>11986</v>
      </c>
      <c r="Z147" s="11">
        <v>16456</v>
      </c>
      <c r="AA147" s="11">
        <v>22571</v>
      </c>
      <c r="AB147" s="11">
        <v>16169</v>
      </c>
      <c r="AC147" s="11">
        <v>15185</v>
      </c>
      <c r="AD147" s="11">
        <v>17143</v>
      </c>
      <c r="AF147" s="11">
        <f t="shared" ref="AF147:AM147" si="39">+AF45+AF96</f>
        <v>1269470</v>
      </c>
      <c r="AG147" s="11">
        <f t="shared" si="39"/>
        <v>1351757</v>
      </c>
      <c r="AH147" s="11">
        <f t="shared" si="39"/>
        <v>1416991</v>
      </c>
      <c r="AI147" s="11">
        <f t="shared" si="39"/>
        <v>1430069</v>
      </c>
      <c r="AJ147" s="11">
        <f t="shared" si="39"/>
        <v>1489745</v>
      </c>
      <c r="AK147" s="11">
        <f t="shared" si="39"/>
        <v>1545389</v>
      </c>
      <c r="AL147" s="11">
        <f t="shared" si="39"/>
        <v>1592627</v>
      </c>
      <c r="AM147" s="11">
        <f t="shared" si="39"/>
        <v>1641666</v>
      </c>
    </row>
    <row r="148" spans="2:39" x14ac:dyDescent="0.25">
      <c r="B148" s="93"/>
      <c r="C148" s="83"/>
      <c r="D148" s="8" t="s">
        <v>53</v>
      </c>
      <c r="E148" s="10">
        <v>100</v>
      </c>
      <c r="F148" s="10">
        <v>100</v>
      </c>
      <c r="G148" s="10">
        <v>100</v>
      </c>
      <c r="H148" s="10">
        <v>100</v>
      </c>
      <c r="I148" s="10">
        <v>100</v>
      </c>
      <c r="J148" s="10">
        <v>100</v>
      </c>
      <c r="K148" s="10">
        <v>100</v>
      </c>
      <c r="L148" s="10">
        <v>100</v>
      </c>
      <c r="N148" s="10">
        <v>0</v>
      </c>
      <c r="O148" s="10">
        <v>0</v>
      </c>
      <c r="P148" s="10">
        <v>0</v>
      </c>
      <c r="Q148" s="10">
        <v>0</v>
      </c>
      <c r="R148" s="10">
        <v>0</v>
      </c>
      <c r="S148" s="10">
        <v>0</v>
      </c>
      <c r="T148" s="10">
        <v>0</v>
      </c>
      <c r="U148" s="10">
        <v>0</v>
      </c>
      <c r="W148" s="11">
        <v>40123</v>
      </c>
      <c r="X148" s="11">
        <v>39176</v>
      </c>
      <c r="Y148" s="11">
        <v>21340</v>
      </c>
      <c r="Z148" s="11">
        <v>29031</v>
      </c>
      <c r="AA148" s="11">
        <v>46741</v>
      </c>
      <c r="AB148" s="11">
        <v>34430</v>
      </c>
      <c r="AC148" s="11">
        <v>32356</v>
      </c>
      <c r="AD148" s="11">
        <v>31820</v>
      </c>
      <c r="AF148" s="11">
        <f t="shared" ref="AF148:AM148" si="40">+AF46+AF97</f>
        <v>5068044</v>
      </c>
      <c r="AG148" s="11">
        <f t="shared" si="40"/>
        <v>5400927</v>
      </c>
      <c r="AH148" s="11">
        <f t="shared" si="40"/>
        <v>5527139</v>
      </c>
      <c r="AI148" s="11">
        <f t="shared" si="40"/>
        <v>5719693</v>
      </c>
      <c r="AJ148" s="11">
        <f t="shared" si="40"/>
        <v>5842543</v>
      </c>
      <c r="AK148" s="11">
        <f t="shared" si="40"/>
        <v>6054449</v>
      </c>
      <c r="AL148" s="11">
        <f t="shared" si="40"/>
        <v>6662923</v>
      </c>
      <c r="AM148" s="11">
        <f t="shared" si="40"/>
        <v>6768709</v>
      </c>
    </row>
    <row r="149" spans="2:39" x14ac:dyDescent="0.25">
      <c r="B149" s="93"/>
      <c r="C149" s="83"/>
      <c r="D149" s="8" t="s">
        <v>54</v>
      </c>
      <c r="E149" s="10">
        <v>100</v>
      </c>
      <c r="F149" s="10">
        <v>100</v>
      </c>
      <c r="G149" s="10">
        <v>100</v>
      </c>
      <c r="H149" s="10">
        <v>100</v>
      </c>
      <c r="I149" s="10">
        <v>100</v>
      </c>
      <c r="J149" s="10">
        <v>100</v>
      </c>
      <c r="K149" s="10">
        <v>100</v>
      </c>
      <c r="L149" s="10">
        <v>100</v>
      </c>
      <c r="N149" s="10">
        <v>0</v>
      </c>
      <c r="O149" s="10">
        <v>0</v>
      </c>
      <c r="P149" s="10">
        <v>0</v>
      </c>
      <c r="Q149" s="10">
        <v>0</v>
      </c>
      <c r="R149" s="10">
        <v>0</v>
      </c>
      <c r="S149" s="10">
        <v>0</v>
      </c>
      <c r="T149" s="10">
        <v>0</v>
      </c>
      <c r="U149" s="10">
        <v>0</v>
      </c>
      <c r="W149" s="11">
        <v>19945</v>
      </c>
      <c r="X149" s="11">
        <v>17912</v>
      </c>
      <c r="Y149" s="11">
        <v>9647</v>
      </c>
      <c r="Z149" s="11">
        <v>13009</v>
      </c>
      <c r="AA149" s="11">
        <v>18208</v>
      </c>
      <c r="AB149" s="11">
        <v>12984</v>
      </c>
      <c r="AC149" s="11">
        <v>10148</v>
      </c>
      <c r="AD149" s="11">
        <v>11549</v>
      </c>
      <c r="AF149" s="11">
        <f t="shared" ref="AF149:AM149" si="41">+AF47+AF98</f>
        <v>655508</v>
      </c>
      <c r="AG149" s="11">
        <f t="shared" si="41"/>
        <v>686152</v>
      </c>
      <c r="AH149" s="11">
        <f t="shared" si="41"/>
        <v>699904</v>
      </c>
      <c r="AI149" s="11">
        <f t="shared" si="41"/>
        <v>708399</v>
      </c>
      <c r="AJ149" s="11">
        <f t="shared" si="41"/>
        <v>741673</v>
      </c>
      <c r="AK149" s="11">
        <f t="shared" si="41"/>
        <v>778793</v>
      </c>
      <c r="AL149" s="11">
        <f t="shared" si="41"/>
        <v>794286</v>
      </c>
      <c r="AM149" s="11">
        <f t="shared" si="41"/>
        <v>830583</v>
      </c>
    </row>
    <row r="150" spans="2:39" x14ac:dyDescent="0.25">
      <c r="B150" s="93"/>
      <c r="C150" s="83"/>
      <c r="D150" s="8" t="s">
        <v>55</v>
      </c>
      <c r="E150" s="10">
        <v>100</v>
      </c>
      <c r="F150" s="10">
        <v>100</v>
      </c>
      <c r="G150" s="10">
        <v>100</v>
      </c>
      <c r="H150" s="10">
        <v>100</v>
      </c>
      <c r="I150" s="10">
        <v>100</v>
      </c>
      <c r="J150" s="10">
        <v>100</v>
      </c>
      <c r="K150" s="10">
        <v>100</v>
      </c>
      <c r="L150" s="10">
        <v>100</v>
      </c>
      <c r="N150" s="10">
        <v>0</v>
      </c>
      <c r="O150" s="10">
        <v>0</v>
      </c>
      <c r="P150" s="10">
        <v>0</v>
      </c>
      <c r="Q150" s="10">
        <v>0</v>
      </c>
      <c r="R150" s="10">
        <v>0</v>
      </c>
      <c r="S150" s="10">
        <v>0</v>
      </c>
      <c r="T150" s="10">
        <v>0</v>
      </c>
      <c r="U150" s="10">
        <v>0</v>
      </c>
      <c r="W150" s="11">
        <v>18339</v>
      </c>
      <c r="X150" s="11">
        <v>17554</v>
      </c>
      <c r="Y150" s="11">
        <v>12955</v>
      </c>
      <c r="Z150" s="11">
        <v>11697</v>
      </c>
      <c r="AA150" s="11">
        <v>13985</v>
      </c>
      <c r="AB150" s="11">
        <v>12507</v>
      </c>
      <c r="AC150" s="11">
        <v>10256</v>
      </c>
      <c r="AD150" s="11">
        <v>11419</v>
      </c>
      <c r="AF150" s="11">
        <f t="shared" ref="AF150:AM150" si="42">+AF48+AF99</f>
        <v>749280</v>
      </c>
      <c r="AG150" s="11">
        <f t="shared" si="42"/>
        <v>786253</v>
      </c>
      <c r="AH150" s="11">
        <f t="shared" si="42"/>
        <v>802441</v>
      </c>
      <c r="AI150" s="11">
        <f t="shared" si="42"/>
        <v>839979</v>
      </c>
      <c r="AJ150" s="11">
        <f t="shared" si="42"/>
        <v>850425</v>
      </c>
      <c r="AK150" s="11">
        <f t="shared" si="42"/>
        <v>888040</v>
      </c>
      <c r="AL150" s="11">
        <f t="shared" si="42"/>
        <v>920679</v>
      </c>
      <c r="AM150" s="11">
        <f t="shared" si="42"/>
        <v>946666</v>
      </c>
    </row>
    <row r="151" spans="2:39" x14ac:dyDescent="0.25">
      <c r="B151" s="93"/>
      <c r="C151" s="83"/>
      <c r="D151" s="8" t="s">
        <v>56</v>
      </c>
      <c r="E151" s="10"/>
      <c r="F151" s="10"/>
      <c r="G151" s="10"/>
      <c r="H151" s="10"/>
      <c r="I151" s="10"/>
      <c r="J151" s="10">
        <v>100</v>
      </c>
      <c r="K151" s="10">
        <v>100</v>
      </c>
      <c r="L151" s="10">
        <v>100</v>
      </c>
      <c r="N151" s="10"/>
      <c r="O151" s="10"/>
      <c r="P151" s="10"/>
      <c r="Q151" s="10"/>
      <c r="R151" s="10"/>
      <c r="S151" s="10">
        <v>0</v>
      </c>
      <c r="T151" s="10">
        <v>0</v>
      </c>
      <c r="U151" s="10">
        <v>0</v>
      </c>
      <c r="W151" s="11"/>
      <c r="X151" s="11"/>
      <c r="Y151" s="11"/>
      <c r="Z151" s="11"/>
      <c r="AA151" s="11"/>
      <c r="AB151" s="11">
        <v>6910</v>
      </c>
      <c r="AC151" s="11">
        <v>5308</v>
      </c>
      <c r="AD151" s="11">
        <v>7356</v>
      </c>
      <c r="AF151" s="11">
        <f t="shared" ref="AF151:AM151" si="43">+AF49+AF100</f>
        <v>0</v>
      </c>
      <c r="AG151" s="11">
        <f t="shared" si="43"/>
        <v>0</v>
      </c>
      <c r="AH151" s="11">
        <f t="shared" si="43"/>
        <v>0</v>
      </c>
      <c r="AI151" s="11">
        <f t="shared" si="43"/>
        <v>0</v>
      </c>
      <c r="AJ151" s="11">
        <f t="shared" si="43"/>
        <v>0</v>
      </c>
      <c r="AK151" s="11">
        <f t="shared" si="43"/>
        <v>408028</v>
      </c>
      <c r="AL151" s="11">
        <f t="shared" si="43"/>
        <v>421882</v>
      </c>
      <c r="AM151" s="11">
        <f t="shared" si="43"/>
        <v>429428</v>
      </c>
    </row>
    <row r="152" spans="2:39" x14ac:dyDescent="0.25">
      <c r="B152" s="93"/>
      <c r="C152" s="83"/>
      <c r="D152" s="8" t="s">
        <v>57</v>
      </c>
      <c r="E152" s="10">
        <v>100</v>
      </c>
      <c r="F152" s="10">
        <v>100</v>
      </c>
      <c r="G152" s="10">
        <v>100</v>
      </c>
      <c r="H152" s="10">
        <v>100</v>
      </c>
      <c r="I152" s="10">
        <v>100</v>
      </c>
      <c r="J152" s="10">
        <v>100</v>
      </c>
      <c r="K152" s="10">
        <v>100</v>
      </c>
      <c r="L152" s="10">
        <v>100</v>
      </c>
      <c r="N152" s="10">
        <v>0</v>
      </c>
      <c r="O152" s="10">
        <v>0</v>
      </c>
      <c r="P152" s="10">
        <v>0</v>
      </c>
      <c r="Q152" s="10">
        <v>0</v>
      </c>
      <c r="R152" s="10">
        <v>0</v>
      </c>
      <c r="S152" s="10">
        <v>0</v>
      </c>
      <c r="T152" s="10">
        <v>0</v>
      </c>
      <c r="U152" s="10">
        <v>0</v>
      </c>
      <c r="W152" s="11">
        <v>32699</v>
      </c>
      <c r="X152" s="11">
        <v>32639</v>
      </c>
      <c r="Y152" s="11">
        <v>15334</v>
      </c>
      <c r="Z152" s="11">
        <v>25064</v>
      </c>
      <c r="AA152" s="11">
        <v>29150</v>
      </c>
      <c r="AB152" s="11">
        <v>17682</v>
      </c>
      <c r="AC152" s="11">
        <v>14598</v>
      </c>
      <c r="AD152" s="11">
        <v>16563</v>
      </c>
      <c r="AF152" s="11">
        <f t="shared" ref="AF152:AM152" si="44">+AF50+AF101</f>
        <v>1530946</v>
      </c>
      <c r="AG152" s="11">
        <f t="shared" si="44"/>
        <v>1579366</v>
      </c>
      <c r="AH152" s="11">
        <f t="shared" si="44"/>
        <v>1621759</v>
      </c>
      <c r="AI152" s="11">
        <f t="shared" si="44"/>
        <v>1656862</v>
      </c>
      <c r="AJ152" s="11">
        <f t="shared" si="44"/>
        <v>1707973</v>
      </c>
      <c r="AK152" s="11">
        <f t="shared" si="44"/>
        <v>1331235</v>
      </c>
      <c r="AL152" s="11">
        <f t="shared" si="44"/>
        <v>1352443</v>
      </c>
      <c r="AM152" s="11">
        <f t="shared" si="44"/>
        <v>1363621</v>
      </c>
    </row>
    <row r="153" spans="2:39" x14ac:dyDescent="0.25">
      <c r="B153" s="93"/>
      <c r="C153" s="83"/>
      <c r="D153" s="8" t="s">
        <v>58</v>
      </c>
      <c r="E153" s="10">
        <v>100</v>
      </c>
      <c r="F153" s="10">
        <v>100</v>
      </c>
      <c r="G153" s="10">
        <v>100</v>
      </c>
      <c r="H153" s="10">
        <v>100</v>
      </c>
      <c r="I153" s="10">
        <v>100</v>
      </c>
      <c r="J153" s="10">
        <v>100</v>
      </c>
      <c r="K153" s="10">
        <v>100</v>
      </c>
      <c r="L153" s="10">
        <v>100</v>
      </c>
      <c r="N153" s="10">
        <v>0</v>
      </c>
      <c r="O153" s="10">
        <v>0</v>
      </c>
      <c r="P153" s="10">
        <v>0</v>
      </c>
      <c r="Q153" s="10">
        <v>0</v>
      </c>
      <c r="R153" s="10">
        <v>0</v>
      </c>
      <c r="S153" s="10">
        <v>0</v>
      </c>
      <c r="T153" s="10">
        <v>0</v>
      </c>
      <c r="U153" s="10">
        <v>0</v>
      </c>
      <c r="W153" s="11">
        <v>19117</v>
      </c>
      <c r="X153" s="11">
        <v>16608</v>
      </c>
      <c r="Y153" s="11">
        <v>10293</v>
      </c>
      <c r="Z153" s="11">
        <v>13702</v>
      </c>
      <c r="AA153" s="11">
        <v>17543</v>
      </c>
      <c r="AB153" s="11">
        <v>12574</v>
      </c>
      <c r="AC153" s="11">
        <v>9648</v>
      </c>
      <c r="AD153" s="11">
        <v>11214</v>
      </c>
      <c r="AF153" s="11">
        <f t="shared" ref="AF153:AM153" si="45">+AF51+AF102</f>
        <v>697981</v>
      </c>
      <c r="AG153" s="11">
        <f t="shared" si="45"/>
        <v>721486</v>
      </c>
      <c r="AH153" s="11">
        <f t="shared" si="45"/>
        <v>741400</v>
      </c>
      <c r="AI153" s="11">
        <f t="shared" si="45"/>
        <v>760757</v>
      </c>
      <c r="AJ153" s="11">
        <f t="shared" si="45"/>
        <v>779247</v>
      </c>
      <c r="AK153" s="11">
        <f t="shared" si="45"/>
        <v>800631</v>
      </c>
      <c r="AL153" s="11">
        <f t="shared" si="45"/>
        <v>810857</v>
      </c>
      <c r="AM153" s="11">
        <f t="shared" si="45"/>
        <v>830069</v>
      </c>
    </row>
    <row r="154" spans="2:39" x14ac:dyDescent="0.25">
      <c r="B154" s="93"/>
      <c r="C154" s="83"/>
      <c r="D154" s="8" t="s">
        <v>59</v>
      </c>
      <c r="E154" s="10">
        <v>100</v>
      </c>
      <c r="F154" s="10">
        <v>100</v>
      </c>
      <c r="G154" s="10">
        <v>100</v>
      </c>
      <c r="H154" s="10">
        <v>100</v>
      </c>
      <c r="I154" s="10">
        <v>100</v>
      </c>
      <c r="J154" s="10">
        <v>100</v>
      </c>
      <c r="K154" s="10">
        <v>100</v>
      </c>
      <c r="L154" s="10">
        <v>100</v>
      </c>
      <c r="N154" s="10">
        <v>0</v>
      </c>
      <c r="O154" s="10">
        <v>0</v>
      </c>
      <c r="P154" s="10">
        <v>0</v>
      </c>
      <c r="Q154" s="10">
        <v>0</v>
      </c>
      <c r="R154" s="10">
        <v>0</v>
      </c>
      <c r="S154" s="10">
        <v>0</v>
      </c>
      <c r="T154" s="10">
        <v>0</v>
      </c>
      <c r="U154" s="10">
        <v>0</v>
      </c>
      <c r="W154" s="11">
        <v>6735</v>
      </c>
      <c r="X154" s="11">
        <v>6457</v>
      </c>
      <c r="Y154" s="11">
        <v>11258</v>
      </c>
      <c r="Z154" s="11">
        <v>9256</v>
      </c>
      <c r="AA154" s="11">
        <v>8326</v>
      </c>
      <c r="AB154" s="11">
        <v>8284</v>
      </c>
      <c r="AC154" s="11">
        <v>6550</v>
      </c>
      <c r="AD154" s="11">
        <v>8710</v>
      </c>
      <c r="AF154" s="11">
        <f t="shared" ref="AF154:AM154" si="46">+AF52+AF103</f>
        <v>279011</v>
      </c>
      <c r="AG154" s="11">
        <f t="shared" si="46"/>
        <v>285014</v>
      </c>
      <c r="AH154" s="11">
        <f t="shared" si="46"/>
        <v>300471</v>
      </c>
      <c r="AI154" s="11">
        <f t="shared" si="46"/>
        <v>311743</v>
      </c>
      <c r="AJ154" s="11">
        <f t="shared" si="46"/>
        <v>314491</v>
      </c>
      <c r="AK154" s="11">
        <f t="shared" si="46"/>
        <v>320596</v>
      </c>
      <c r="AL154" s="11">
        <f t="shared" si="46"/>
        <v>328601</v>
      </c>
      <c r="AM154" s="11">
        <f t="shared" si="46"/>
        <v>331553</v>
      </c>
    </row>
    <row r="155" spans="2:39" x14ac:dyDescent="0.25">
      <c r="B155" s="93"/>
      <c r="C155" s="83"/>
      <c r="D155" s="8" t="s">
        <v>60</v>
      </c>
      <c r="E155" s="10">
        <v>100</v>
      </c>
      <c r="F155" s="10">
        <v>100</v>
      </c>
      <c r="G155" s="10">
        <v>100</v>
      </c>
      <c r="H155" s="10">
        <v>100</v>
      </c>
      <c r="I155" s="10">
        <v>100</v>
      </c>
      <c r="J155" s="10">
        <v>100</v>
      </c>
      <c r="K155" s="10">
        <v>100</v>
      </c>
      <c r="L155" s="10">
        <v>100</v>
      </c>
      <c r="N155" s="10">
        <v>0</v>
      </c>
      <c r="O155" s="10">
        <v>0</v>
      </c>
      <c r="P155" s="10">
        <v>0</v>
      </c>
      <c r="Q155" s="10">
        <v>0</v>
      </c>
      <c r="R155" s="10">
        <v>0</v>
      </c>
      <c r="S155" s="10">
        <v>0</v>
      </c>
      <c r="T155" s="10">
        <v>0</v>
      </c>
      <c r="U155" s="10">
        <v>0</v>
      </c>
      <c r="W155" s="11">
        <v>16766</v>
      </c>
      <c r="X155" s="11">
        <v>14275</v>
      </c>
      <c r="Y155" s="11">
        <v>11354</v>
      </c>
      <c r="Z155" s="11">
        <v>10397</v>
      </c>
      <c r="AA155" s="11">
        <v>15416</v>
      </c>
      <c r="AB155" s="11">
        <v>10075</v>
      </c>
      <c r="AC155" s="11">
        <v>8628</v>
      </c>
      <c r="AD155" s="11">
        <v>8929</v>
      </c>
      <c r="AF155" s="11">
        <f t="shared" ref="AF155:AM155" si="47">+AF53+AF104</f>
        <v>604532</v>
      </c>
      <c r="AG155" s="11">
        <f t="shared" si="47"/>
        <v>626387</v>
      </c>
      <c r="AH155" s="11">
        <f t="shared" si="47"/>
        <v>646230</v>
      </c>
      <c r="AI155" s="11">
        <f t="shared" si="47"/>
        <v>671168</v>
      </c>
      <c r="AJ155" s="11">
        <f t="shared" si="47"/>
        <v>676026</v>
      </c>
      <c r="AK155" s="11">
        <f t="shared" si="47"/>
        <v>701059</v>
      </c>
      <c r="AL155" s="11">
        <f t="shared" si="47"/>
        <v>719243</v>
      </c>
      <c r="AM155" s="11">
        <f t="shared" si="47"/>
        <v>739353</v>
      </c>
    </row>
    <row r="156" spans="2:39" x14ac:dyDescent="0.25">
      <c r="B156" s="93"/>
      <c r="C156" s="83"/>
      <c r="D156" s="8" t="s">
        <v>61</v>
      </c>
      <c r="E156" s="10">
        <v>100</v>
      </c>
      <c r="F156" s="10">
        <v>100</v>
      </c>
      <c r="G156" s="10">
        <v>100</v>
      </c>
      <c r="H156" s="10">
        <v>100</v>
      </c>
      <c r="I156" s="10">
        <v>100</v>
      </c>
      <c r="J156" s="10">
        <v>100</v>
      </c>
      <c r="K156" s="10">
        <v>100</v>
      </c>
      <c r="L156" s="10">
        <v>100</v>
      </c>
      <c r="N156" s="10">
        <v>0</v>
      </c>
      <c r="O156" s="10">
        <v>0</v>
      </c>
      <c r="P156" s="10">
        <v>0</v>
      </c>
      <c r="Q156" s="10">
        <v>0</v>
      </c>
      <c r="R156" s="10">
        <v>0</v>
      </c>
      <c r="S156" s="10">
        <v>0</v>
      </c>
      <c r="T156" s="10">
        <v>0</v>
      </c>
      <c r="U156" s="10">
        <v>0</v>
      </c>
      <c r="W156" s="11">
        <v>2922</v>
      </c>
      <c r="X156" s="11">
        <v>2604</v>
      </c>
      <c r="Y156" s="11">
        <v>6891</v>
      </c>
      <c r="Z156" s="11">
        <v>4371</v>
      </c>
      <c r="AA156" s="11">
        <v>2597</v>
      </c>
      <c r="AB156" s="11">
        <v>3997</v>
      </c>
      <c r="AC156" s="11">
        <v>3620</v>
      </c>
      <c r="AD156" s="11">
        <v>3001</v>
      </c>
      <c r="AF156" s="11">
        <f t="shared" ref="AF156:AM156" si="48">+AF54+AF105</f>
        <v>72214</v>
      </c>
      <c r="AG156" s="11">
        <f t="shared" si="48"/>
        <v>75520</v>
      </c>
      <c r="AH156" s="11">
        <f t="shared" si="48"/>
        <v>77417</v>
      </c>
      <c r="AI156" s="11">
        <f t="shared" si="48"/>
        <v>79201</v>
      </c>
      <c r="AJ156" s="11">
        <f t="shared" si="48"/>
        <v>79823</v>
      </c>
      <c r="AK156" s="11">
        <f t="shared" si="48"/>
        <v>82752</v>
      </c>
      <c r="AL156" s="11">
        <f t="shared" si="48"/>
        <v>85118</v>
      </c>
      <c r="AM156" s="11">
        <f t="shared" si="48"/>
        <v>85028</v>
      </c>
    </row>
    <row r="157" spans="2:39" x14ac:dyDescent="0.25">
      <c r="B157" s="93"/>
      <c r="C157" s="83"/>
      <c r="D157" s="8" t="s">
        <v>62</v>
      </c>
      <c r="E157" s="10">
        <v>100</v>
      </c>
      <c r="F157" s="10">
        <v>100</v>
      </c>
      <c r="G157" s="10">
        <v>100</v>
      </c>
      <c r="H157" s="10">
        <v>100</v>
      </c>
      <c r="I157" s="10">
        <v>100</v>
      </c>
      <c r="J157" s="10">
        <v>100</v>
      </c>
      <c r="K157" s="10">
        <v>100</v>
      </c>
      <c r="L157" s="10">
        <v>100</v>
      </c>
      <c r="N157" s="10">
        <v>0</v>
      </c>
      <c r="O157" s="10">
        <v>0</v>
      </c>
      <c r="P157" s="10">
        <v>0</v>
      </c>
      <c r="Q157" s="10">
        <v>0</v>
      </c>
      <c r="R157" s="10">
        <v>0</v>
      </c>
      <c r="S157" s="10">
        <v>0</v>
      </c>
      <c r="T157" s="10">
        <v>0</v>
      </c>
      <c r="U157" s="10">
        <v>0</v>
      </c>
      <c r="W157" s="11">
        <v>2505</v>
      </c>
      <c r="X157" s="11">
        <v>1685</v>
      </c>
      <c r="Y157" s="11">
        <v>3989</v>
      </c>
      <c r="Z157" s="11">
        <v>4737</v>
      </c>
      <c r="AA157" s="11">
        <v>4303</v>
      </c>
      <c r="AB157" s="11">
        <v>5483</v>
      </c>
      <c r="AC157" s="11">
        <v>4192</v>
      </c>
      <c r="AD157" s="11">
        <v>4177</v>
      </c>
      <c r="AF157" s="11">
        <f t="shared" ref="AF157:AM157" si="49">+AF55+AF106</f>
        <v>123603</v>
      </c>
      <c r="AG157" s="11">
        <f t="shared" si="49"/>
        <v>123188</v>
      </c>
      <c r="AH157" s="11">
        <f t="shared" si="49"/>
        <v>132711</v>
      </c>
      <c r="AI157" s="11">
        <f t="shared" si="49"/>
        <v>132529</v>
      </c>
      <c r="AJ157" s="11">
        <f t="shared" si="49"/>
        <v>137421</v>
      </c>
      <c r="AK157" s="11">
        <f t="shared" si="49"/>
        <v>140266</v>
      </c>
      <c r="AL157" s="11">
        <f t="shared" si="49"/>
        <v>146668</v>
      </c>
      <c r="AM157" s="11">
        <f t="shared" si="49"/>
        <v>147396</v>
      </c>
    </row>
    <row r="158" spans="2:39" x14ac:dyDescent="0.25">
      <c r="B158" s="94"/>
      <c r="C158" s="83"/>
      <c r="D158" s="8" t="s">
        <v>45</v>
      </c>
      <c r="E158" s="10">
        <v>100</v>
      </c>
      <c r="F158" s="10">
        <v>100</v>
      </c>
      <c r="G158" s="10">
        <v>100</v>
      </c>
      <c r="H158" s="10">
        <v>100</v>
      </c>
      <c r="I158" s="10">
        <v>100</v>
      </c>
      <c r="J158" s="10">
        <v>100</v>
      </c>
      <c r="K158" s="10">
        <v>100</v>
      </c>
      <c r="L158" s="10">
        <v>100</v>
      </c>
      <c r="N158" s="10">
        <v>0</v>
      </c>
      <c r="O158" s="10">
        <v>0</v>
      </c>
      <c r="P158" s="10">
        <v>0</v>
      </c>
      <c r="Q158" s="10">
        <v>0</v>
      </c>
      <c r="R158" s="10">
        <v>0</v>
      </c>
      <c r="S158" s="10">
        <v>0</v>
      </c>
      <c r="T158" s="10">
        <v>0</v>
      </c>
      <c r="U158" s="10">
        <v>0</v>
      </c>
      <c r="W158" s="11">
        <v>205742</v>
      </c>
      <c r="X158" s="11">
        <v>193763</v>
      </c>
      <c r="Y158" s="11">
        <v>156341</v>
      </c>
      <c r="Z158" s="11">
        <v>172330</v>
      </c>
      <c r="AA158" s="11">
        <v>212730</v>
      </c>
      <c r="AB158" s="11">
        <v>175076</v>
      </c>
      <c r="AC158" s="11">
        <v>151315</v>
      </c>
      <c r="AD158" s="11">
        <v>166393</v>
      </c>
      <c r="AF158" s="11">
        <f t="shared" ref="AF158:AM158" si="50">+AF56+AF107</f>
        <v>12517174</v>
      </c>
      <c r="AG158" s="11">
        <f t="shared" si="50"/>
        <v>13171268</v>
      </c>
      <c r="AH158" s="11">
        <f t="shared" si="50"/>
        <v>13587155</v>
      </c>
      <c r="AI158" s="11">
        <f t="shared" si="50"/>
        <v>13974196</v>
      </c>
      <c r="AJ158" s="11">
        <f t="shared" si="50"/>
        <v>14354114</v>
      </c>
      <c r="AK158" s="11">
        <f t="shared" si="50"/>
        <v>14860789</v>
      </c>
      <c r="AL158" s="11">
        <f t="shared" si="50"/>
        <v>15804169</v>
      </c>
      <c r="AM158" s="11">
        <f t="shared" si="50"/>
        <v>16146333</v>
      </c>
    </row>
  </sheetData>
  <mergeCells count="19">
    <mergeCell ref="C23:C39"/>
    <mergeCell ref="AF4:AM4"/>
    <mergeCell ref="B4:B5"/>
    <mergeCell ref="D4:D5"/>
    <mergeCell ref="C40:C56"/>
    <mergeCell ref="B6:B56"/>
    <mergeCell ref="W4:AD4"/>
    <mergeCell ref="E4:L4"/>
    <mergeCell ref="N4:U4"/>
    <mergeCell ref="C4:C5"/>
    <mergeCell ref="C6:C22"/>
    <mergeCell ref="C91:C107"/>
    <mergeCell ref="C108:C124"/>
    <mergeCell ref="C125:C141"/>
    <mergeCell ref="C142:C158"/>
    <mergeCell ref="B57:B107"/>
    <mergeCell ref="B108:B158"/>
    <mergeCell ref="C57:C73"/>
    <mergeCell ref="C74:C90"/>
  </mergeCells>
  <hyperlinks>
    <hyperlink ref="A1" location="Índice!A1" display="Índice" xr:uid="{315DD591-89F8-428A-ABAA-55B3E6A914F7}"/>
  </hyperlink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22"/>
  <sheetViews>
    <sheetView showGridLines="0" workbookViewId="0"/>
  </sheetViews>
  <sheetFormatPr baseColWidth="10" defaultColWidth="11.42578125" defaultRowHeight="15" x14ac:dyDescent="0.25"/>
  <cols>
    <col min="1" max="1" width="8" customWidth="1"/>
    <col min="2" max="2" width="8.140625" bestFit="1" customWidth="1"/>
    <col min="3" max="3" width="12.42578125" bestFit="1" customWidth="1"/>
    <col min="4" max="4" width="22.7109375" bestFit="1" customWidth="1"/>
    <col min="5" max="12" width="11" bestFit="1" customWidth="1"/>
  </cols>
  <sheetData>
    <row r="1" spans="1:12" x14ac:dyDescent="0.25">
      <c r="A1" s="49" t="s">
        <v>0</v>
      </c>
    </row>
    <row r="2" spans="1:12" x14ac:dyDescent="0.25">
      <c r="A2" t="s">
        <v>25</v>
      </c>
    </row>
    <row r="4" spans="1:12" x14ac:dyDescent="0.25">
      <c r="B4" s="79" t="s">
        <v>41</v>
      </c>
      <c r="C4" s="79"/>
      <c r="D4" s="79"/>
      <c r="E4" s="79"/>
      <c r="F4" s="79"/>
      <c r="G4" s="79"/>
      <c r="H4" s="79"/>
      <c r="I4" s="79"/>
      <c r="J4" s="79"/>
      <c r="K4" s="79"/>
      <c r="L4" s="79"/>
    </row>
    <row r="5" spans="1:12" x14ac:dyDescent="0.25">
      <c r="B5" s="15" t="s">
        <v>42</v>
      </c>
      <c r="C5" s="15" t="s">
        <v>79</v>
      </c>
      <c r="D5" s="15" t="s">
        <v>9</v>
      </c>
      <c r="E5" s="15">
        <v>2006</v>
      </c>
      <c r="F5" s="15">
        <v>2009</v>
      </c>
      <c r="G5" s="15">
        <v>2011</v>
      </c>
      <c r="H5" s="15">
        <v>2013</v>
      </c>
      <c r="I5" s="15">
        <v>2015</v>
      </c>
      <c r="J5" s="15">
        <v>2017</v>
      </c>
      <c r="K5" s="15">
        <v>2020</v>
      </c>
      <c r="L5" s="15">
        <v>2022</v>
      </c>
    </row>
    <row r="6" spans="1:12" x14ac:dyDescent="0.25">
      <c r="B6" s="92" t="s">
        <v>43</v>
      </c>
      <c r="C6" s="83" t="s">
        <v>74</v>
      </c>
      <c r="D6" s="8" t="s">
        <v>64</v>
      </c>
      <c r="E6" s="10">
        <v>20.880154215054802</v>
      </c>
      <c r="F6" s="10">
        <v>27.190335558979601</v>
      </c>
      <c r="G6" s="10">
        <v>18.523992142924001</v>
      </c>
      <c r="H6" s="10">
        <v>16.599368447343899</v>
      </c>
      <c r="I6" s="10">
        <v>14.599655783606099</v>
      </c>
      <c r="J6" s="10">
        <v>14.4697565192265</v>
      </c>
      <c r="K6" s="10">
        <v>20.053790406154299</v>
      </c>
      <c r="L6" s="10">
        <v>13.925128598806101</v>
      </c>
    </row>
    <row r="7" spans="1:12" x14ac:dyDescent="0.25">
      <c r="B7" s="93"/>
      <c r="C7" s="83"/>
      <c r="D7" s="8" t="s">
        <v>65</v>
      </c>
      <c r="E7" s="10">
        <v>30.042478296919899</v>
      </c>
      <c r="F7" s="10">
        <v>33.250741994488898</v>
      </c>
      <c r="G7" s="10">
        <v>31.6176566406475</v>
      </c>
      <c r="H7" s="10">
        <v>31.479971151653999</v>
      </c>
      <c r="I7" s="10">
        <v>31.541601544872201</v>
      </c>
      <c r="J7" s="10">
        <v>31.759260887808999</v>
      </c>
      <c r="K7" s="10">
        <v>39.971536883275803</v>
      </c>
      <c r="L7" s="10">
        <v>34.610834906912402</v>
      </c>
    </row>
    <row r="8" spans="1:12" x14ac:dyDescent="0.25">
      <c r="B8" s="93"/>
      <c r="C8" s="83"/>
      <c r="D8" s="8" t="s">
        <v>45</v>
      </c>
      <c r="E8" s="10">
        <v>29.946029486635101</v>
      </c>
      <c r="F8" s="10">
        <v>33.161485166552097</v>
      </c>
      <c r="G8" s="10">
        <v>31.404035869101801</v>
      </c>
      <c r="H8" s="10">
        <v>31.1074357968856</v>
      </c>
      <c r="I8" s="10">
        <v>30.972049748442601</v>
      </c>
      <c r="J8" s="10">
        <v>30.775111872851301</v>
      </c>
      <c r="K8" s="10">
        <v>38.458084905785597</v>
      </c>
      <c r="L8" s="10">
        <v>32.682745489676499</v>
      </c>
    </row>
    <row r="9" spans="1:12" x14ac:dyDescent="0.25">
      <c r="B9" s="93"/>
      <c r="C9" s="83" t="s">
        <v>75</v>
      </c>
      <c r="D9" s="8" t="s">
        <v>64</v>
      </c>
      <c r="E9" s="10">
        <v>79.119845784945198</v>
      </c>
      <c r="F9" s="10">
        <v>72.809664441020402</v>
      </c>
      <c r="G9" s="10">
        <v>81.476007857076098</v>
      </c>
      <c r="H9" s="10">
        <v>83.400631552656193</v>
      </c>
      <c r="I9" s="10">
        <v>85.400344216394004</v>
      </c>
      <c r="J9" s="10">
        <v>85.530243480773507</v>
      </c>
      <c r="K9" s="10">
        <v>79.946209593845694</v>
      </c>
      <c r="L9" s="10">
        <v>86.074871401193903</v>
      </c>
    </row>
    <row r="10" spans="1:12" x14ac:dyDescent="0.25">
      <c r="B10" s="93"/>
      <c r="C10" s="83"/>
      <c r="D10" s="8" t="s">
        <v>65</v>
      </c>
      <c r="E10" s="10">
        <v>69.957521703080104</v>
      </c>
      <c r="F10" s="10">
        <v>66.749258005511095</v>
      </c>
      <c r="G10" s="10">
        <v>68.382343359352504</v>
      </c>
      <c r="H10" s="10">
        <v>68.520028848346001</v>
      </c>
      <c r="I10" s="10">
        <v>68.458398455127906</v>
      </c>
      <c r="J10" s="10">
        <v>68.240739112190994</v>
      </c>
      <c r="K10" s="10">
        <v>60.028463116724197</v>
      </c>
      <c r="L10" s="10">
        <v>65.389165093087598</v>
      </c>
    </row>
    <row r="11" spans="1:12" x14ac:dyDescent="0.25">
      <c r="B11" s="93"/>
      <c r="C11" s="83"/>
      <c r="D11" s="8" t="s">
        <v>45</v>
      </c>
      <c r="E11" s="10">
        <v>70.053970513365002</v>
      </c>
      <c r="F11" s="10">
        <v>66.838514833448002</v>
      </c>
      <c r="G11" s="10">
        <v>68.595964130898196</v>
      </c>
      <c r="H11" s="10">
        <v>68.892564203114404</v>
      </c>
      <c r="I11" s="10">
        <v>69.027950251557399</v>
      </c>
      <c r="J11" s="10">
        <v>69.224888127148702</v>
      </c>
      <c r="K11" s="10">
        <v>61.541915094214403</v>
      </c>
      <c r="L11" s="10">
        <v>67.317254510323494</v>
      </c>
    </row>
    <row r="12" spans="1:12" x14ac:dyDescent="0.25">
      <c r="B12" s="93"/>
      <c r="C12" s="83" t="s">
        <v>45</v>
      </c>
      <c r="D12" s="8" t="s">
        <v>64</v>
      </c>
      <c r="E12" s="10">
        <v>100</v>
      </c>
      <c r="F12" s="10">
        <v>100</v>
      </c>
      <c r="G12" s="10">
        <v>100</v>
      </c>
      <c r="H12" s="10">
        <v>100</v>
      </c>
      <c r="I12" s="10">
        <v>100</v>
      </c>
      <c r="J12" s="10">
        <v>100</v>
      </c>
      <c r="K12" s="10">
        <v>100</v>
      </c>
      <c r="L12" s="10">
        <v>100</v>
      </c>
    </row>
    <row r="13" spans="1:12" x14ac:dyDescent="0.25">
      <c r="B13" s="93"/>
      <c r="C13" s="83"/>
      <c r="D13" s="8" t="s">
        <v>65</v>
      </c>
      <c r="E13" s="10">
        <v>100</v>
      </c>
      <c r="F13" s="10">
        <v>100</v>
      </c>
      <c r="G13" s="10">
        <v>100</v>
      </c>
      <c r="H13" s="10">
        <v>100</v>
      </c>
      <c r="I13" s="10">
        <v>100</v>
      </c>
      <c r="J13" s="10">
        <v>100</v>
      </c>
      <c r="K13" s="10">
        <v>100</v>
      </c>
      <c r="L13" s="10">
        <v>100</v>
      </c>
    </row>
    <row r="14" spans="1:12" x14ac:dyDescent="0.25">
      <c r="B14" s="94"/>
      <c r="C14" s="83"/>
      <c r="D14" s="8" t="s">
        <v>45</v>
      </c>
      <c r="E14" s="10">
        <v>100</v>
      </c>
      <c r="F14" s="10">
        <v>100</v>
      </c>
      <c r="G14" s="10">
        <v>100</v>
      </c>
      <c r="H14" s="10">
        <v>100</v>
      </c>
      <c r="I14" s="10">
        <v>100</v>
      </c>
      <c r="J14" s="10">
        <v>100</v>
      </c>
      <c r="K14" s="10">
        <v>100</v>
      </c>
      <c r="L14" s="10">
        <v>100</v>
      </c>
    </row>
    <row r="15" spans="1:12" x14ac:dyDescent="0.25">
      <c r="B15" s="92" t="s">
        <v>44</v>
      </c>
      <c r="C15" s="83" t="s">
        <v>74</v>
      </c>
      <c r="D15" s="8" t="s">
        <v>64</v>
      </c>
      <c r="E15" s="10">
        <v>46.567919989872102</v>
      </c>
      <c r="F15" s="10">
        <v>42.684576919305798</v>
      </c>
      <c r="G15" s="10">
        <v>41.058186615713602</v>
      </c>
      <c r="H15" s="10">
        <v>34.228001004794599</v>
      </c>
      <c r="I15" s="10">
        <v>35.649723005151102</v>
      </c>
      <c r="J15" s="10">
        <v>32.867706022377398</v>
      </c>
      <c r="K15" s="10">
        <v>40.172772203901197</v>
      </c>
      <c r="L15" s="10">
        <v>34.289299814311498</v>
      </c>
    </row>
    <row r="16" spans="1:12" x14ac:dyDescent="0.25">
      <c r="B16" s="93"/>
      <c r="C16" s="83"/>
      <c r="D16" s="8" t="s">
        <v>65</v>
      </c>
      <c r="E16" s="10">
        <v>60.790014806108402</v>
      </c>
      <c r="F16" s="10">
        <v>62.215595846186098</v>
      </c>
      <c r="G16" s="10">
        <v>60.140072145842403</v>
      </c>
      <c r="H16" s="10">
        <v>57.647241341877603</v>
      </c>
      <c r="I16" s="10">
        <v>56.057666498345199</v>
      </c>
      <c r="J16" s="10">
        <v>55.249788707151602</v>
      </c>
      <c r="K16" s="10">
        <v>60.479150981015202</v>
      </c>
      <c r="L16" s="10">
        <v>55.1152762928035</v>
      </c>
    </row>
    <row r="17" spans="2:12" x14ac:dyDescent="0.25">
      <c r="B17" s="93"/>
      <c r="C17" s="83"/>
      <c r="D17" s="8" t="s">
        <v>45</v>
      </c>
      <c r="E17" s="10">
        <v>60.614354099305999</v>
      </c>
      <c r="F17" s="10">
        <v>61.918161997090699</v>
      </c>
      <c r="G17" s="10">
        <v>59.775363681921</v>
      </c>
      <c r="H17" s="10">
        <v>57.040965861169802</v>
      </c>
      <c r="I17" s="10">
        <v>55.395781459516797</v>
      </c>
      <c r="J17" s="10">
        <v>54.073291225267099</v>
      </c>
      <c r="K17" s="10">
        <v>58.968420127328699</v>
      </c>
      <c r="L17" s="10">
        <v>53.161910160062099</v>
      </c>
    </row>
    <row r="18" spans="2:12" x14ac:dyDescent="0.25">
      <c r="B18" s="93"/>
      <c r="C18" s="83" t="s">
        <v>75</v>
      </c>
      <c r="D18" s="8" t="s">
        <v>64</v>
      </c>
      <c r="E18" s="10">
        <v>53.432080010127898</v>
      </c>
      <c r="F18" s="10">
        <v>57.315423080694202</v>
      </c>
      <c r="G18" s="10">
        <v>58.941813384286398</v>
      </c>
      <c r="H18" s="10">
        <v>65.771998995205394</v>
      </c>
      <c r="I18" s="10">
        <v>64.350276994848898</v>
      </c>
      <c r="J18" s="10">
        <v>67.132293977622595</v>
      </c>
      <c r="K18" s="10">
        <v>59.827227796098803</v>
      </c>
      <c r="L18" s="10">
        <v>65.710700185688495</v>
      </c>
    </row>
    <row r="19" spans="2:12" x14ac:dyDescent="0.25">
      <c r="B19" s="93"/>
      <c r="C19" s="83"/>
      <c r="D19" s="8" t="s">
        <v>65</v>
      </c>
      <c r="E19" s="10">
        <v>39.209985193891598</v>
      </c>
      <c r="F19" s="10">
        <v>37.784404153813902</v>
      </c>
      <c r="G19" s="10">
        <v>39.859927854157597</v>
      </c>
      <c r="H19" s="10">
        <v>42.352758658122397</v>
      </c>
      <c r="I19" s="10">
        <v>43.942333501654801</v>
      </c>
      <c r="J19" s="10">
        <v>44.750211292848398</v>
      </c>
      <c r="K19" s="10">
        <v>39.520849018984798</v>
      </c>
      <c r="L19" s="10">
        <v>44.8847237071965</v>
      </c>
    </row>
    <row r="20" spans="2:12" x14ac:dyDescent="0.25">
      <c r="B20" s="93"/>
      <c r="C20" s="83"/>
      <c r="D20" s="8" t="s">
        <v>45</v>
      </c>
      <c r="E20" s="10">
        <v>39.385645900694001</v>
      </c>
      <c r="F20" s="10">
        <v>38.081838002909301</v>
      </c>
      <c r="G20" s="10">
        <v>40.224636318079</v>
      </c>
      <c r="H20" s="10">
        <v>42.959034138830198</v>
      </c>
      <c r="I20" s="10">
        <v>44.604218540483203</v>
      </c>
      <c r="J20" s="10">
        <v>45.926708774732901</v>
      </c>
      <c r="K20" s="10">
        <v>41.031579872671301</v>
      </c>
      <c r="L20" s="10">
        <v>46.838089839937901</v>
      </c>
    </row>
    <row r="21" spans="2:12" x14ac:dyDescent="0.25">
      <c r="B21" s="93"/>
      <c r="C21" s="83" t="s">
        <v>45</v>
      </c>
      <c r="D21" s="8" t="s">
        <v>64</v>
      </c>
      <c r="E21" s="10">
        <v>100</v>
      </c>
      <c r="F21" s="10">
        <v>100</v>
      </c>
      <c r="G21" s="10">
        <v>100</v>
      </c>
      <c r="H21" s="10">
        <v>100</v>
      </c>
      <c r="I21" s="10">
        <v>100</v>
      </c>
      <c r="J21" s="10">
        <v>100</v>
      </c>
      <c r="K21" s="10">
        <v>100</v>
      </c>
      <c r="L21" s="10">
        <v>100</v>
      </c>
    </row>
    <row r="22" spans="2:12" x14ac:dyDescent="0.25">
      <c r="B22" s="93"/>
      <c r="C22" s="83"/>
      <c r="D22" s="8" t="s">
        <v>65</v>
      </c>
      <c r="E22" s="10">
        <v>100</v>
      </c>
      <c r="F22" s="10">
        <v>100</v>
      </c>
      <c r="G22" s="10">
        <v>100</v>
      </c>
      <c r="H22" s="10">
        <v>100</v>
      </c>
      <c r="I22" s="10">
        <v>100</v>
      </c>
      <c r="J22" s="10">
        <v>100</v>
      </c>
      <c r="K22" s="10">
        <v>100</v>
      </c>
      <c r="L22" s="10">
        <v>100</v>
      </c>
    </row>
    <row r="23" spans="2:12" x14ac:dyDescent="0.25">
      <c r="B23" s="94"/>
      <c r="C23" s="83"/>
      <c r="D23" s="8" t="s">
        <v>45</v>
      </c>
      <c r="E23" s="10">
        <v>100</v>
      </c>
      <c r="F23" s="10">
        <v>100</v>
      </c>
      <c r="G23" s="10">
        <v>100</v>
      </c>
      <c r="H23" s="10">
        <v>100</v>
      </c>
      <c r="I23" s="10">
        <v>100</v>
      </c>
      <c r="J23" s="10">
        <v>100</v>
      </c>
      <c r="K23" s="10">
        <v>100</v>
      </c>
      <c r="L23" s="10">
        <v>100</v>
      </c>
    </row>
    <row r="24" spans="2:12" x14ac:dyDescent="0.25">
      <c r="B24" s="92" t="s">
        <v>45</v>
      </c>
      <c r="C24" s="83" t="s">
        <v>74</v>
      </c>
      <c r="D24" s="8" t="s">
        <v>64</v>
      </c>
      <c r="E24" s="10">
        <v>35.089672752228701</v>
      </c>
      <c r="F24" s="10">
        <v>35.275728334169003</v>
      </c>
      <c r="G24" s="10">
        <v>30.9695304778975</v>
      </c>
      <c r="H24" s="10">
        <v>25.789187511920701</v>
      </c>
      <c r="I24" s="10">
        <v>25.1934728563803</v>
      </c>
      <c r="J24" s="10">
        <v>23.519245269871799</v>
      </c>
      <c r="K24" s="10">
        <v>30.2446394569087</v>
      </c>
      <c r="L24" s="10">
        <v>24.361995793585201</v>
      </c>
    </row>
    <row r="25" spans="2:12" x14ac:dyDescent="0.25">
      <c r="B25" s="93"/>
      <c r="C25" s="83"/>
      <c r="D25" s="8" t="s">
        <v>65</v>
      </c>
      <c r="E25" s="10">
        <v>45.814089257861198</v>
      </c>
      <c r="F25" s="10">
        <v>48.119964879670803</v>
      </c>
      <c r="G25" s="10">
        <v>46.226890985232899</v>
      </c>
      <c r="H25" s="10">
        <v>44.896356962697297</v>
      </c>
      <c r="I25" s="10">
        <v>44.107158816013701</v>
      </c>
      <c r="J25" s="10">
        <v>43.8083528585247</v>
      </c>
      <c r="K25" s="10">
        <v>50.476300026503402</v>
      </c>
      <c r="L25" s="10">
        <v>45.084175869166799</v>
      </c>
    </row>
    <row r="26" spans="2:12" x14ac:dyDescent="0.25">
      <c r="B26" s="93"/>
      <c r="C26" s="83"/>
      <c r="D26" s="8" t="s">
        <v>45</v>
      </c>
      <c r="E26" s="10">
        <v>45.691150828947499</v>
      </c>
      <c r="F26" s="10">
        <v>47.927492960433199</v>
      </c>
      <c r="G26" s="10">
        <v>45.9560736459715</v>
      </c>
      <c r="H26" s="10">
        <v>44.409650041057198</v>
      </c>
      <c r="I26" s="10">
        <v>43.482803288968</v>
      </c>
      <c r="J26" s="10">
        <v>42.698707772805498</v>
      </c>
      <c r="K26" s="10">
        <v>48.955441041010999</v>
      </c>
      <c r="L26" s="10">
        <v>43.146483137526502</v>
      </c>
    </row>
    <row r="27" spans="2:12" x14ac:dyDescent="0.25">
      <c r="B27" s="93"/>
      <c r="C27" s="83" t="s">
        <v>75</v>
      </c>
      <c r="D27" s="8" t="s">
        <v>64</v>
      </c>
      <c r="E27" s="10">
        <v>64.910327247771306</v>
      </c>
      <c r="F27" s="10">
        <v>64.724271665830997</v>
      </c>
      <c r="G27" s="10">
        <v>69.030469522102607</v>
      </c>
      <c r="H27" s="10">
        <v>74.210812488079299</v>
      </c>
      <c r="I27" s="10">
        <v>74.806527143619704</v>
      </c>
      <c r="J27" s="10">
        <v>76.480754730128197</v>
      </c>
      <c r="K27" s="10">
        <v>69.7553605430913</v>
      </c>
      <c r="L27" s="10">
        <v>75.638004206414806</v>
      </c>
    </row>
    <row r="28" spans="2:12" x14ac:dyDescent="0.25">
      <c r="B28" s="93"/>
      <c r="C28" s="83"/>
      <c r="D28" s="8" t="s">
        <v>65</v>
      </c>
      <c r="E28" s="10">
        <v>54.185910742138802</v>
      </c>
      <c r="F28" s="10">
        <v>51.880035120329197</v>
      </c>
      <c r="G28" s="10">
        <v>53.773109014767101</v>
      </c>
      <c r="H28" s="10">
        <v>55.103643037302703</v>
      </c>
      <c r="I28" s="10">
        <v>55.892841183986299</v>
      </c>
      <c r="J28" s="10">
        <v>56.1916471414753</v>
      </c>
      <c r="K28" s="10">
        <v>49.523699973496598</v>
      </c>
      <c r="L28" s="10">
        <v>54.915824130833201</v>
      </c>
    </row>
    <row r="29" spans="2:12" x14ac:dyDescent="0.25">
      <c r="B29" s="93"/>
      <c r="C29" s="83"/>
      <c r="D29" s="8" t="s">
        <v>45</v>
      </c>
      <c r="E29" s="10">
        <v>54.308849171052501</v>
      </c>
      <c r="F29" s="10">
        <v>52.072507039566801</v>
      </c>
      <c r="G29" s="10">
        <v>54.0439263540285</v>
      </c>
      <c r="H29" s="10">
        <v>55.590349958942802</v>
      </c>
      <c r="I29" s="10">
        <v>56.517196711032</v>
      </c>
      <c r="J29" s="10">
        <v>57.301292227194502</v>
      </c>
      <c r="K29" s="10">
        <v>51.044558958989001</v>
      </c>
      <c r="L29" s="10">
        <v>56.853516862473498</v>
      </c>
    </row>
    <row r="30" spans="2:12" x14ac:dyDescent="0.25">
      <c r="B30" s="93"/>
      <c r="C30" s="83" t="s">
        <v>45</v>
      </c>
      <c r="D30" s="8" t="s">
        <v>64</v>
      </c>
      <c r="E30" s="10">
        <v>100</v>
      </c>
      <c r="F30" s="10">
        <v>100</v>
      </c>
      <c r="G30" s="10">
        <v>100</v>
      </c>
      <c r="H30" s="10">
        <v>100</v>
      </c>
      <c r="I30" s="10">
        <v>100</v>
      </c>
      <c r="J30" s="10">
        <v>100</v>
      </c>
      <c r="K30" s="10">
        <v>100</v>
      </c>
      <c r="L30" s="10">
        <v>100</v>
      </c>
    </row>
    <row r="31" spans="2:12" x14ac:dyDescent="0.25">
      <c r="B31" s="93"/>
      <c r="C31" s="83"/>
      <c r="D31" s="8" t="s">
        <v>65</v>
      </c>
      <c r="E31" s="10">
        <v>100</v>
      </c>
      <c r="F31" s="10">
        <v>100</v>
      </c>
      <c r="G31" s="10">
        <v>100</v>
      </c>
      <c r="H31" s="10">
        <v>100</v>
      </c>
      <c r="I31" s="10">
        <v>100</v>
      </c>
      <c r="J31" s="10">
        <v>100</v>
      </c>
      <c r="K31" s="10">
        <v>100</v>
      </c>
      <c r="L31" s="10">
        <v>100</v>
      </c>
    </row>
    <row r="32" spans="2:12" x14ac:dyDescent="0.25">
      <c r="B32" s="94"/>
      <c r="C32" s="83"/>
      <c r="D32" s="8" t="s">
        <v>45</v>
      </c>
      <c r="E32" s="10">
        <v>100</v>
      </c>
      <c r="F32" s="10">
        <v>100</v>
      </c>
      <c r="G32" s="10">
        <v>100</v>
      </c>
      <c r="H32" s="10">
        <v>100</v>
      </c>
      <c r="I32" s="10">
        <v>100</v>
      </c>
      <c r="J32" s="10">
        <v>100</v>
      </c>
      <c r="K32" s="10">
        <v>100</v>
      </c>
      <c r="L32" s="10">
        <v>100</v>
      </c>
    </row>
    <row r="34" spans="2:12" x14ac:dyDescent="0.25">
      <c r="B34" s="79" t="s">
        <v>76</v>
      </c>
      <c r="C34" s="79"/>
      <c r="D34" s="79"/>
      <c r="E34" s="79"/>
      <c r="F34" s="79"/>
      <c r="G34" s="79"/>
      <c r="H34" s="79"/>
      <c r="I34" s="79"/>
      <c r="J34" s="79"/>
      <c r="K34" s="79"/>
      <c r="L34" s="79"/>
    </row>
    <row r="35" spans="2:12" x14ac:dyDescent="0.25">
      <c r="B35" s="15" t="s">
        <v>42</v>
      </c>
      <c r="C35" s="15" t="s">
        <v>79</v>
      </c>
      <c r="D35" s="15" t="s">
        <v>9</v>
      </c>
      <c r="E35" s="15">
        <v>2006</v>
      </c>
      <c r="F35" s="15">
        <v>2009</v>
      </c>
      <c r="G35" s="15">
        <v>2011</v>
      </c>
      <c r="H35" s="15">
        <v>2013</v>
      </c>
      <c r="I35" s="15">
        <v>2015</v>
      </c>
      <c r="J35" s="15">
        <v>2017</v>
      </c>
      <c r="K35" s="15">
        <v>2020</v>
      </c>
      <c r="L35" s="15">
        <v>2022</v>
      </c>
    </row>
    <row r="36" spans="2:12" x14ac:dyDescent="0.25">
      <c r="B36" s="92" t="s">
        <v>43</v>
      </c>
      <c r="C36" s="83" t="s">
        <v>74</v>
      </c>
      <c r="D36" s="8" t="s">
        <v>64</v>
      </c>
      <c r="E36" s="10">
        <v>2.5189389826123998</v>
      </c>
      <c r="F36" s="10">
        <v>3.5818079910929002</v>
      </c>
      <c r="G36" s="10">
        <v>2.1562104110316</v>
      </c>
      <c r="H36" s="10">
        <v>1.9118287758904</v>
      </c>
      <c r="I36" s="10">
        <v>1.6752524026753</v>
      </c>
      <c r="J36" s="10">
        <v>1.4652478676147001</v>
      </c>
      <c r="K36" s="10">
        <v>1.4191318030277</v>
      </c>
      <c r="L36" s="10">
        <v>0.75913702920540005</v>
      </c>
    </row>
    <row r="37" spans="2:12" x14ac:dyDescent="0.25">
      <c r="B37" s="93"/>
      <c r="C37" s="83"/>
      <c r="D37" s="8" t="s">
        <v>65</v>
      </c>
      <c r="E37" s="10">
        <v>0.26111112938390002</v>
      </c>
      <c r="F37" s="10">
        <v>0.3313503045242</v>
      </c>
      <c r="G37" s="10">
        <v>0.42913737060189999</v>
      </c>
      <c r="H37" s="10">
        <v>0.30836968557069999</v>
      </c>
      <c r="I37" s="10">
        <v>0.23825949631660001</v>
      </c>
      <c r="J37" s="10">
        <v>0.2474061931679</v>
      </c>
      <c r="K37" s="10">
        <v>0.33035942423019998</v>
      </c>
      <c r="L37" s="10">
        <v>0.24943436191769999</v>
      </c>
    </row>
    <row r="38" spans="2:12" x14ac:dyDescent="0.25">
      <c r="B38" s="93"/>
      <c r="C38" s="83"/>
      <c r="D38" s="8" t="s">
        <v>45</v>
      </c>
      <c r="E38" s="10">
        <v>0.2582812695319</v>
      </c>
      <c r="F38" s="10">
        <v>0.33164587787170002</v>
      </c>
      <c r="G38" s="10">
        <v>0.42069147477199997</v>
      </c>
      <c r="H38" s="10">
        <v>0.30132556240910002</v>
      </c>
      <c r="I38" s="10">
        <v>0.2426152630309</v>
      </c>
      <c r="J38" s="10">
        <v>0.2793709500032</v>
      </c>
      <c r="K38" s="10">
        <v>0.39489293927859997</v>
      </c>
      <c r="L38" s="10">
        <v>0.25368631403710001</v>
      </c>
    </row>
    <row r="39" spans="2:12" x14ac:dyDescent="0.25">
      <c r="B39" s="93"/>
      <c r="C39" s="83" t="s">
        <v>75</v>
      </c>
      <c r="D39" s="8" t="s">
        <v>64</v>
      </c>
      <c r="E39" s="10">
        <v>2.5189389826123998</v>
      </c>
      <c r="F39" s="10">
        <v>3.5818079910929002</v>
      </c>
      <c r="G39" s="10">
        <v>2.1562104110316</v>
      </c>
      <c r="H39" s="10">
        <v>1.9118287758904</v>
      </c>
      <c r="I39" s="10">
        <v>1.6752524026753</v>
      </c>
      <c r="J39" s="10">
        <v>1.4652478676147001</v>
      </c>
      <c r="K39" s="10">
        <v>1.4191318030277</v>
      </c>
      <c r="L39" s="10">
        <v>0.75913702920540005</v>
      </c>
    </row>
    <row r="40" spans="2:12" x14ac:dyDescent="0.25">
      <c r="B40" s="93"/>
      <c r="C40" s="83"/>
      <c r="D40" s="8" t="s">
        <v>65</v>
      </c>
      <c r="E40" s="10">
        <v>0.26111112938390002</v>
      </c>
      <c r="F40" s="10">
        <v>0.3313503045242</v>
      </c>
      <c r="G40" s="10">
        <v>0.42913737060189999</v>
      </c>
      <c r="H40" s="10">
        <v>0.30836968557069999</v>
      </c>
      <c r="I40" s="10">
        <v>0.23825949631660001</v>
      </c>
      <c r="J40" s="10">
        <v>0.2474061931679</v>
      </c>
      <c r="K40" s="10">
        <v>0.33035942423019998</v>
      </c>
      <c r="L40" s="10">
        <v>0.24943436191769999</v>
      </c>
    </row>
    <row r="41" spans="2:12" x14ac:dyDescent="0.25">
      <c r="B41" s="93"/>
      <c r="C41" s="83"/>
      <c r="D41" s="8" t="s">
        <v>45</v>
      </c>
      <c r="E41" s="10">
        <v>0.2582812695319</v>
      </c>
      <c r="F41" s="10">
        <v>0.33164587787170002</v>
      </c>
      <c r="G41" s="10">
        <v>0.42069147477199997</v>
      </c>
      <c r="H41" s="10">
        <v>0.30132556240910002</v>
      </c>
      <c r="I41" s="10">
        <v>0.2426152630309</v>
      </c>
      <c r="J41" s="10">
        <v>0.2793709500032</v>
      </c>
      <c r="K41" s="10">
        <v>0.39489293927859997</v>
      </c>
      <c r="L41" s="10">
        <v>0.25368631403710001</v>
      </c>
    </row>
    <row r="42" spans="2:12" x14ac:dyDescent="0.25">
      <c r="B42" s="93"/>
      <c r="C42" s="83" t="s">
        <v>45</v>
      </c>
      <c r="D42" s="8" t="s">
        <v>64</v>
      </c>
      <c r="E42" s="10">
        <v>0</v>
      </c>
      <c r="F42" s="10">
        <v>0</v>
      </c>
      <c r="G42" s="10">
        <v>0</v>
      </c>
      <c r="H42" s="10">
        <v>0</v>
      </c>
      <c r="I42" s="10">
        <v>0</v>
      </c>
      <c r="J42" s="10">
        <v>0</v>
      </c>
      <c r="K42" s="10">
        <v>0</v>
      </c>
      <c r="L42" s="10">
        <v>0</v>
      </c>
    </row>
    <row r="43" spans="2:12" x14ac:dyDescent="0.25">
      <c r="B43" s="93"/>
      <c r="C43" s="83"/>
      <c r="D43" s="8" t="s">
        <v>65</v>
      </c>
      <c r="E43" s="10">
        <v>0</v>
      </c>
      <c r="F43" s="10">
        <v>0</v>
      </c>
      <c r="G43" s="10">
        <v>0</v>
      </c>
      <c r="H43" s="10">
        <v>0</v>
      </c>
      <c r="I43" s="10">
        <v>0</v>
      </c>
      <c r="J43" s="10">
        <v>0</v>
      </c>
      <c r="K43" s="10">
        <v>0</v>
      </c>
      <c r="L43" s="10">
        <v>0</v>
      </c>
    </row>
    <row r="44" spans="2:12" x14ac:dyDescent="0.25">
      <c r="B44" s="94"/>
      <c r="C44" s="83"/>
      <c r="D44" s="8" t="s">
        <v>45</v>
      </c>
      <c r="E44" s="10">
        <v>0</v>
      </c>
      <c r="F44" s="10">
        <v>0</v>
      </c>
      <c r="G44" s="10">
        <v>0</v>
      </c>
      <c r="H44" s="10">
        <v>0</v>
      </c>
      <c r="I44" s="10">
        <v>0</v>
      </c>
      <c r="J44" s="10">
        <v>0</v>
      </c>
      <c r="K44" s="10">
        <v>0</v>
      </c>
      <c r="L44" s="10">
        <v>0</v>
      </c>
    </row>
    <row r="45" spans="2:12" x14ac:dyDescent="0.25">
      <c r="B45" s="92" t="s">
        <v>44</v>
      </c>
      <c r="C45" s="83" t="s">
        <v>74</v>
      </c>
      <c r="D45" s="8" t="s">
        <v>64</v>
      </c>
      <c r="E45" s="10">
        <v>2.5126201111872999</v>
      </c>
      <c r="F45" s="10">
        <v>2.9062050763433001</v>
      </c>
      <c r="G45" s="10">
        <v>2.5287284443717</v>
      </c>
      <c r="H45" s="10">
        <v>2.1753329211739998</v>
      </c>
      <c r="I45" s="10">
        <v>1.6412969118341001</v>
      </c>
      <c r="J45" s="10">
        <v>1.8588669624980001</v>
      </c>
      <c r="K45" s="10">
        <v>2.0178229253198001</v>
      </c>
      <c r="L45" s="10">
        <v>1.1722924293429999</v>
      </c>
    </row>
    <row r="46" spans="2:12" x14ac:dyDescent="0.25">
      <c r="B46" s="93"/>
      <c r="C46" s="83"/>
      <c r="D46" s="8" t="s">
        <v>65</v>
      </c>
      <c r="E46" s="10">
        <v>0.28593857387080002</v>
      </c>
      <c r="F46" s="10">
        <v>0.33924404027380001</v>
      </c>
      <c r="G46" s="10">
        <v>0.47711345547669998</v>
      </c>
      <c r="H46" s="10">
        <v>0.36817439327099999</v>
      </c>
      <c r="I46" s="10">
        <v>0.25448045228190003</v>
      </c>
      <c r="J46" s="10">
        <v>0.27672039298720003</v>
      </c>
      <c r="K46" s="10">
        <v>0.414081901749</v>
      </c>
      <c r="L46" s="10">
        <v>0.24046692623929999</v>
      </c>
    </row>
    <row r="47" spans="2:12" x14ac:dyDescent="0.25">
      <c r="B47" s="93"/>
      <c r="C47" s="83"/>
      <c r="D47" s="8" t="s">
        <v>45</v>
      </c>
      <c r="E47" s="10">
        <v>0.28114757834100002</v>
      </c>
      <c r="F47" s="10">
        <v>0.33957172916279998</v>
      </c>
      <c r="G47" s="10">
        <v>0.47404668278399997</v>
      </c>
      <c r="H47" s="10">
        <v>0.37071508968549999</v>
      </c>
      <c r="I47" s="10">
        <v>0.25174796365390001</v>
      </c>
      <c r="J47" s="10">
        <v>0.3383346782894</v>
      </c>
      <c r="K47" s="10">
        <v>0.31057670038070001</v>
      </c>
      <c r="L47" s="10">
        <v>0.26054010569879998</v>
      </c>
    </row>
    <row r="48" spans="2:12" x14ac:dyDescent="0.25">
      <c r="B48" s="93"/>
      <c r="C48" s="83" t="s">
        <v>75</v>
      </c>
      <c r="D48" s="8" t="s">
        <v>64</v>
      </c>
      <c r="E48" s="10">
        <v>2.5126201111872999</v>
      </c>
      <c r="F48" s="10">
        <v>2.9062050763433001</v>
      </c>
      <c r="G48" s="10">
        <v>2.5287284443717</v>
      </c>
      <c r="H48" s="10">
        <v>2.1753329211739998</v>
      </c>
      <c r="I48" s="10">
        <v>1.6412969118341001</v>
      </c>
      <c r="J48" s="10">
        <v>1.8588669624980001</v>
      </c>
      <c r="K48" s="10">
        <v>2.0178229253198001</v>
      </c>
      <c r="L48" s="10">
        <v>1.1722924293429999</v>
      </c>
    </row>
    <row r="49" spans="2:12" x14ac:dyDescent="0.25">
      <c r="B49" s="93"/>
      <c r="C49" s="83"/>
      <c r="D49" s="8" t="s">
        <v>65</v>
      </c>
      <c r="E49" s="10">
        <v>0.28593857387080002</v>
      </c>
      <c r="F49" s="10">
        <v>0.33924404027380001</v>
      </c>
      <c r="G49" s="10">
        <v>0.47711345547669998</v>
      </c>
      <c r="H49" s="10">
        <v>0.36817439327099999</v>
      </c>
      <c r="I49" s="10">
        <v>0.25448045228190003</v>
      </c>
      <c r="J49" s="10">
        <v>0.27672039298720003</v>
      </c>
      <c r="K49" s="10">
        <v>0.414081901749</v>
      </c>
      <c r="L49" s="10">
        <v>0.24046692623929999</v>
      </c>
    </row>
    <row r="50" spans="2:12" x14ac:dyDescent="0.25">
      <c r="B50" s="93"/>
      <c r="C50" s="83"/>
      <c r="D50" s="8" t="s">
        <v>45</v>
      </c>
      <c r="E50" s="10">
        <v>0.28114757834100002</v>
      </c>
      <c r="F50" s="10">
        <v>0.33957172916279998</v>
      </c>
      <c r="G50" s="10">
        <v>0.47404668278399997</v>
      </c>
      <c r="H50" s="10">
        <v>0.37071508968549999</v>
      </c>
      <c r="I50" s="10">
        <v>0.25174796365390001</v>
      </c>
      <c r="J50" s="10">
        <v>0.3383346782894</v>
      </c>
      <c r="K50" s="10">
        <v>0.31057670038070001</v>
      </c>
      <c r="L50" s="10">
        <v>0.26054010569879998</v>
      </c>
    </row>
    <row r="51" spans="2:12" x14ac:dyDescent="0.25">
      <c r="B51" s="93"/>
      <c r="C51" s="83" t="s">
        <v>45</v>
      </c>
      <c r="D51" s="8" t="s">
        <v>64</v>
      </c>
      <c r="E51" s="10">
        <v>0</v>
      </c>
      <c r="F51" s="10">
        <v>0</v>
      </c>
      <c r="G51" s="10">
        <v>0</v>
      </c>
      <c r="H51" s="10">
        <v>0</v>
      </c>
      <c r="I51" s="10">
        <v>0</v>
      </c>
      <c r="J51" s="10">
        <v>0</v>
      </c>
      <c r="K51" s="10">
        <v>0</v>
      </c>
      <c r="L51" s="10">
        <v>0</v>
      </c>
    </row>
    <row r="52" spans="2:12" x14ac:dyDescent="0.25">
      <c r="B52" s="93"/>
      <c r="C52" s="83"/>
      <c r="D52" s="8" t="s">
        <v>65</v>
      </c>
      <c r="E52" s="10">
        <v>0</v>
      </c>
      <c r="F52" s="10">
        <v>0</v>
      </c>
      <c r="G52" s="10">
        <v>0</v>
      </c>
      <c r="H52" s="10">
        <v>0</v>
      </c>
      <c r="I52" s="10">
        <v>0</v>
      </c>
      <c r="J52" s="10">
        <v>0</v>
      </c>
      <c r="K52" s="10">
        <v>0</v>
      </c>
      <c r="L52" s="10">
        <v>0</v>
      </c>
    </row>
    <row r="53" spans="2:12" x14ac:dyDescent="0.25">
      <c r="B53" s="94"/>
      <c r="C53" s="83"/>
      <c r="D53" s="8" t="s">
        <v>45</v>
      </c>
      <c r="E53" s="10">
        <v>0</v>
      </c>
      <c r="F53" s="10">
        <v>0</v>
      </c>
      <c r="G53" s="10">
        <v>0</v>
      </c>
      <c r="H53" s="10">
        <v>0</v>
      </c>
      <c r="I53" s="10">
        <v>0</v>
      </c>
      <c r="J53" s="10">
        <v>0</v>
      </c>
      <c r="K53" s="10">
        <v>0</v>
      </c>
      <c r="L53" s="10">
        <v>0</v>
      </c>
    </row>
    <row r="54" spans="2:12" x14ac:dyDescent="0.25">
      <c r="B54" s="92" t="s">
        <v>45</v>
      </c>
      <c r="C54" s="83" t="s">
        <v>74</v>
      </c>
      <c r="D54" s="8" t="s">
        <v>64</v>
      </c>
      <c r="E54" s="10">
        <v>2.1018460914030999</v>
      </c>
      <c r="F54" s="10">
        <v>2.7579495242027998</v>
      </c>
      <c r="G54" s="10">
        <v>1.6891999297882001</v>
      </c>
      <c r="H54" s="10">
        <v>1.5690700872695</v>
      </c>
      <c r="I54" s="10">
        <v>1.3348338183574999</v>
      </c>
      <c r="J54" s="10">
        <v>1.5607481563514001</v>
      </c>
      <c r="K54" s="10">
        <v>1.5025594833642</v>
      </c>
      <c r="L54" s="10">
        <v>0.74268606867300002</v>
      </c>
    </row>
    <row r="55" spans="2:12" x14ac:dyDescent="0.25">
      <c r="B55" s="93"/>
      <c r="C55" s="83"/>
      <c r="D55" s="8" t="s">
        <v>65</v>
      </c>
      <c r="E55" s="10">
        <v>0.2078112140649</v>
      </c>
      <c r="F55" s="10">
        <v>0.258978274201</v>
      </c>
      <c r="G55" s="10">
        <v>0.33471082760940002</v>
      </c>
      <c r="H55" s="10">
        <v>0.27871230184669998</v>
      </c>
      <c r="I55" s="10">
        <v>0.1939660143842</v>
      </c>
      <c r="J55" s="10">
        <v>0.21183074667400001</v>
      </c>
      <c r="K55" s="10">
        <v>0.27423878331500001</v>
      </c>
      <c r="L55" s="10">
        <v>0.1939399284162</v>
      </c>
    </row>
    <row r="56" spans="2:12" x14ac:dyDescent="0.25">
      <c r="B56" s="93"/>
      <c r="C56" s="83"/>
      <c r="D56" s="8" t="s">
        <v>45</v>
      </c>
      <c r="E56" s="10">
        <v>0.20352975201990001</v>
      </c>
      <c r="F56" s="10">
        <v>0.25885659612029999</v>
      </c>
      <c r="G56" s="10">
        <v>0.331781189295</v>
      </c>
      <c r="H56" s="10">
        <v>0.27222454350149999</v>
      </c>
      <c r="I56" s="10">
        <v>0.20193936467250001</v>
      </c>
      <c r="J56" s="10">
        <v>0.27591547321069998</v>
      </c>
      <c r="K56" s="10">
        <v>0.25450872828339999</v>
      </c>
      <c r="L56" s="10">
        <v>0.21005930806799999</v>
      </c>
    </row>
    <row r="57" spans="2:12" x14ac:dyDescent="0.25">
      <c r="B57" s="93"/>
      <c r="C57" s="83" t="s">
        <v>75</v>
      </c>
      <c r="D57" s="8" t="s">
        <v>64</v>
      </c>
      <c r="E57" s="10">
        <v>2.1018460914030999</v>
      </c>
      <c r="F57" s="10">
        <v>2.7579495242027998</v>
      </c>
      <c r="G57" s="10">
        <v>1.6891999297882001</v>
      </c>
      <c r="H57" s="10">
        <v>1.5690700872695</v>
      </c>
      <c r="I57" s="10">
        <v>1.3348338183574999</v>
      </c>
      <c r="J57" s="10">
        <v>1.5607481563514001</v>
      </c>
      <c r="K57" s="10">
        <v>1.5025594833642</v>
      </c>
      <c r="L57" s="10">
        <v>0.74268606867300002</v>
      </c>
    </row>
    <row r="58" spans="2:12" x14ac:dyDescent="0.25">
      <c r="B58" s="93"/>
      <c r="C58" s="83"/>
      <c r="D58" s="8" t="s">
        <v>65</v>
      </c>
      <c r="E58" s="10">
        <v>0.2078112140649</v>
      </c>
      <c r="F58" s="10">
        <v>0.258978274201</v>
      </c>
      <c r="G58" s="10">
        <v>0.33471082760940002</v>
      </c>
      <c r="H58" s="10">
        <v>0.27871230184669998</v>
      </c>
      <c r="I58" s="10">
        <v>0.1939660143842</v>
      </c>
      <c r="J58" s="10">
        <v>0.21183074667400001</v>
      </c>
      <c r="K58" s="10">
        <v>0.27423878331500001</v>
      </c>
      <c r="L58" s="10">
        <v>0.1939399284162</v>
      </c>
    </row>
    <row r="59" spans="2:12" x14ac:dyDescent="0.25">
      <c r="B59" s="93"/>
      <c r="C59" s="83"/>
      <c r="D59" s="8" t="s">
        <v>45</v>
      </c>
      <c r="E59" s="10">
        <v>0.20352975201990001</v>
      </c>
      <c r="F59" s="10">
        <v>0.25885659612029999</v>
      </c>
      <c r="G59" s="10">
        <v>0.331781189295</v>
      </c>
      <c r="H59" s="10">
        <v>0.27222454350149999</v>
      </c>
      <c r="I59" s="10">
        <v>0.20193936467250001</v>
      </c>
      <c r="J59" s="10">
        <v>0.27591547321069998</v>
      </c>
      <c r="K59" s="10">
        <v>0.25450872828339999</v>
      </c>
      <c r="L59" s="10">
        <v>0.21005930806799999</v>
      </c>
    </row>
    <row r="60" spans="2:12" x14ac:dyDescent="0.25">
      <c r="B60" s="93"/>
      <c r="C60" s="83" t="s">
        <v>45</v>
      </c>
      <c r="D60" s="8" t="s">
        <v>64</v>
      </c>
      <c r="E60" s="10">
        <v>0</v>
      </c>
      <c r="F60" s="10">
        <v>0</v>
      </c>
      <c r="G60" s="10">
        <v>0</v>
      </c>
      <c r="H60" s="10">
        <v>0</v>
      </c>
      <c r="I60" s="10">
        <v>0</v>
      </c>
      <c r="J60" s="10">
        <v>0</v>
      </c>
      <c r="K60" s="10">
        <v>0</v>
      </c>
      <c r="L60" s="10">
        <v>0</v>
      </c>
    </row>
    <row r="61" spans="2:12" x14ac:dyDescent="0.25">
      <c r="B61" s="93"/>
      <c r="C61" s="83"/>
      <c r="D61" s="8" t="s">
        <v>65</v>
      </c>
      <c r="E61" s="10">
        <v>0</v>
      </c>
      <c r="F61" s="10">
        <v>0</v>
      </c>
      <c r="G61" s="10">
        <v>0</v>
      </c>
      <c r="H61" s="10">
        <v>0</v>
      </c>
      <c r="I61" s="10">
        <v>0</v>
      </c>
      <c r="J61" s="10">
        <v>0</v>
      </c>
      <c r="K61" s="10">
        <v>0</v>
      </c>
      <c r="L61" s="10">
        <v>0</v>
      </c>
    </row>
    <row r="62" spans="2:12" x14ac:dyDescent="0.25">
      <c r="B62" s="94"/>
      <c r="C62" s="83"/>
      <c r="D62" s="8" t="s">
        <v>45</v>
      </c>
      <c r="E62" s="10">
        <v>0</v>
      </c>
      <c r="F62" s="10">
        <v>0</v>
      </c>
      <c r="G62" s="10">
        <v>0</v>
      </c>
      <c r="H62" s="10">
        <v>0</v>
      </c>
      <c r="I62" s="10">
        <v>0</v>
      </c>
      <c r="J62" s="10">
        <v>0</v>
      </c>
      <c r="K62" s="10">
        <v>0</v>
      </c>
      <c r="L62" s="10">
        <v>0</v>
      </c>
    </row>
    <row r="64" spans="2:12" x14ac:dyDescent="0.25">
      <c r="B64" s="79" t="s">
        <v>77</v>
      </c>
      <c r="C64" s="79"/>
      <c r="D64" s="79"/>
      <c r="E64" s="79"/>
      <c r="F64" s="79"/>
      <c r="G64" s="79"/>
      <c r="H64" s="79"/>
      <c r="I64" s="79"/>
      <c r="J64" s="79"/>
      <c r="K64" s="79"/>
      <c r="L64" s="79"/>
    </row>
    <row r="65" spans="2:12" x14ac:dyDescent="0.25">
      <c r="B65" s="15" t="s">
        <v>42</v>
      </c>
      <c r="C65" s="15" t="s">
        <v>79</v>
      </c>
      <c r="D65" s="15" t="s">
        <v>9</v>
      </c>
      <c r="E65" s="15">
        <v>2006</v>
      </c>
      <c r="F65" s="15">
        <v>2009</v>
      </c>
      <c r="G65" s="15">
        <v>2011</v>
      </c>
      <c r="H65" s="15">
        <v>2013</v>
      </c>
      <c r="I65" s="15">
        <v>2015</v>
      </c>
      <c r="J65" s="15">
        <v>2017</v>
      </c>
      <c r="K65" s="15">
        <v>2020</v>
      </c>
      <c r="L65" s="15">
        <v>2022</v>
      </c>
    </row>
    <row r="66" spans="2:12" x14ac:dyDescent="0.25">
      <c r="B66" s="92" t="s">
        <v>43</v>
      </c>
      <c r="C66" s="83" t="s">
        <v>74</v>
      </c>
      <c r="D66" s="8" t="s">
        <v>64</v>
      </c>
      <c r="E66" s="11">
        <v>181</v>
      </c>
      <c r="F66" s="11">
        <v>217</v>
      </c>
      <c r="G66" s="11">
        <v>263</v>
      </c>
      <c r="H66" s="11">
        <v>299</v>
      </c>
      <c r="I66" s="11">
        <v>387</v>
      </c>
      <c r="J66" s="11">
        <v>534</v>
      </c>
      <c r="K66" s="11">
        <v>880</v>
      </c>
      <c r="L66" s="11">
        <v>815</v>
      </c>
    </row>
    <row r="67" spans="2:12" x14ac:dyDescent="0.25">
      <c r="B67" s="93"/>
      <c r="C67" s="83"/>
      <c r="D67" s="8" t="s">
        <v>65</v>
      </c>
      <c r="E67" s="11">
        <v>32638</v>
      </c>
      <c r="F67" s="11">
        <v>34499</v>
      </c>
      <c r="G67" s="11">
        <v>25146</v>
      </c>
      <c r="H67" s="11">
        <v>27308</v>
      </c>
      <c r="I67" s="11">
        <v>34359</v>
      </c>
      <c r="J67" s="11">
        <v>27943</v>
      </c>
      <c r="K67" s="11">
        <v>28332</v>
      </c>
      <c r="L67" s="11">
        <v>28220</v>
      </c>
    </row>
    <row r="68" spans="2:12" x14ac:dyDescent="0.25">
      <c r="B68" s="93"/>
      <c r="C68" s="83"/>
      <c r="D68" s="8" t="s">
        <v>45</v>
      </c>
      <c r="E68" s="11">
        <v>32819</v>
      </c>
      <c r="F68" s="11">
        <v>34716</v>
      </c>
      <c r="G68" s="11">
        <v>25409</v>
      </c>
      <c r="H68" s="11">
        <v>27607</v>
      </c>
      <c r="I68" s="11">
        <v>34746</v>
      </c>
      <c r="J68" s="11">
        <v>28477</v>
      </c>
      <c r="K68" s="11">
        <v>29212</v>
      </c>
      <c r="L68" s="11">
        <v>29035</v>
      </c>
    </row>
    <row r="69" spans="2:12" x14ac:dyDescent="0.25">
      <c r="B69" s="93"/>
      <c r="C69" s="83" t="s">
        <v>75</v>
      </c>
      <c r="D69" s="8" t="s">
        <v>64</v>
      </c>
      <c r="E69" s="11">
        <v>536</v>
      </c>
      <c r="F69" s="11">
        <v>485</v>
      </c>
      <c r="G69" s="11">
        <v>793</v>
      </c>
      <c r="H69" s="11">
        <v>1092</v>
      </c>
      <c r="I69" s="11">
        <v>1525</v>
      </c>
      <c r="J69" s="11">
        <v>2226</v>
      </c>
      <c r="K69" s="11">
        <v>2452</v>
      </c>
      <c r="L69" s="11">
        <v>3782</v>
      </c>
    </row>
    <row r="70" spans="2:12" x14ac:dyDescent="0.25">
      <c r="B70" s="93"/>
      <c r="C70" s="83"/>
      <c r="D70" s="8" t="s">
        <v>65</v>
      </c>
      <c r="E70" s="11">
        <v>66713</v>
      </c>
      <c r="F70" s="11">
        <v>57969</v>
      </c>
      <c r="G70" s="11">
        <v>47013</v>
      </c>
      <c r="H70" s="11">
        <v>51054</v>
      </c>
      <c r="I70" s="11">
        <v>63021</v>
      </c>
      <c r="J70" s="11">
        <v>50578</v>
      </c>
      <c r="K70" s="11">
        <v>35398</v>
      </c>
      <c r="L70" s="11">
        <v>43774</v>
      </c>
    </row>
    <row r="71" spans="2:12" x14ac:dyDescent="0.25">
      <c r="B71" s="93"/>
      <c r="C71" s="83"/>
      <c r="D71" s="8" t="s">
        <v>45</v>
      </c>
      <c r="E71" s="11">
        <v>67249</v>
      </c>
      <c r="F71" s="11">
        <v>58454</v>
      </c>
      <c r="G71" s="11">
        <v>47806</v>
      </c>
      <c r="H71" s="11">
        <v>52146</v>
      </c>
      <c r="I71" s="11">
        <v>64546</v>
      </c>
      <c r="J71" s="11">
        <v>52804</v>
      </c>
      <c r="K71" s="11">
        <v>37850</v>
      </c>
      <c r="L71" s="11">
        <v>47556</v>
      </c>
    </row>
    <row r="72" spans="2:12" x14ac:dyDescent="0.25">
      <c r="B72" s="93"/>
      <c r="C72" s="83" t="s">
        <v>45</v>
      </c>
      <c r="D72" s="8" t="s">
        <v>64</v>
      </c>
      <c r="E72" s="11">
        <v>717</v>
      </c>
      <c r="F72" s="11">
        <v>702</v>
      </c>
      <c r="G72" s="11">
        <v>1056</v>
      </c>
      <c r="H72" s="11">
        <v>1391</v>
      </c>
      <c r="I72" s="11">
        <v>1912</v>
      </c>
      <c r="J72" s="11">
        <v>2760</v>
      </c>
      <c r="K72" s="11">
        <v>3332</v>
      </c>
      <c r="L72" s="11">
        <v>4597</v>
      </c>
    </row>
    <row r="73" spans="2:12" x14ac:dyDescent="0.25">
      <c r="B73" s="93"/>
      <c r="C73" s="83"/>
      <c r="D73" s="8" t="s">
        <v>65</v>
      </c>
      <c r="E73" s="11">
        <v>99351</v>
      </c>
      <c r="F73" s="11">
        <v>92468</v>
      </c>
      <c r="G73" s="11">
        <v>72159</v>
      </c>
      <c r="H73" s="11">
        <v>78362</v>
      </c>
      <c r="I73" s="11">
        <v>97380</v>
      </c>
      <c r="J73" s="11">
        <v>78521</v>
      </c>
      <c r="K73" s="11">
        <v>63730</v>
      </c>
      <c r="L73" s="11">
        <v>71994</v>
      </c>
    </row>
    <row r="74" spans="2:12" x14ac:dyDescent="0.25">
      <c r="B74" s="94"/>
      <c r="C74" s="83"/>
      <c r="D74" s="8" t="s">
        <v>45</v>
      </c>
      <c r="E74" s="11">
        <v>100068</v>
      </c>
      <c r="F74" s="11">
        <v>93170</v>
      </c>
      <c r="G74" s="11">
        <v>73215</v>
      </c>
      <c r="H74" s="11">
        <v>79753</v>
      </c>
      <c r="I74" s="11">
        <v>99292</v>
      </c>
      <c r="J74" s="11">
        <v>81281</v>
      </c>
      <c r="K74" s="11">
        <v>67062</v>
      </c>
      <c r="L74" s="11">
        <v>76591</v>
      </c>
    </row>
    <row r="75" spans="2:12" x14ac:dyDescent="0.25">
      <c r="B75" s="92" t="s">
        <v>44</v>
      </c>
      <c r="C75" s="83" t="s">
        <v>74</v>
      </c>
      <c r="D75" s="8" t="s">
        <v>64</v>
      </c>
      <c r="E75" s="11">
        <v>452</v>
      </c>
      <c r="F75" s="11">
        <v>464</v>
      </c>
      <c r="G75" s="11">
        <v>605</v>
      </c>
      <c r="H75" s="11">
        <v>777</v>
      </c>
      <c r="I75" s="11">
        <v>920</v>
      </c>
      <c r="J75" s="11">
        <v>1193</v>
      </c>
      <c r="K75" s="11">
        <v>1894</v>
      </c>
      <c r="L75" s="11">
        <v>2143</v>
      </c>
    </row>
    <row r="76" spans="2:12" x14ac:dyDescent="0.25">
      <c r="B76" s="93"/>
      <c r="C76" s="83"/>
      <c r="D76" s="8" t="s">
        <v>65</v>
      </c>
      <c r="E76" s="11">
        <v>69994</v>
      </c>
      <c r="F76" s="11">
        <v>67462</v>
      </c>
      <c r="G76" s="11">
        <v>50758</v>
      </c>
      <c r="H76" s="11">
        <v>54332</v>
      </c>
      <c r="I76" s="11">
        <v>66028</v>
      </c>
      <c r="J76" s="11">
        <v>52228</v>
      </c>
      <c r="K76" s="11">
        <v>48109</v>
      </c>
      <c r="L76" s="11">
        <v>48840</v>
      </c>
    </row>
    <row r="77" spans="2:12" x14ac:dyDescent="0.25">
      <c r="B77" s="93"/>
      <c r="C77" s="83"/>
      <c r="D77" s="8" t="s">
        <v>45</v>
      </c>
      <c r="E77" s="11">
        <v>70446</v>
      </c>
      <c r="F77" s="11">
        <v>67926</v>
      </c>
      <c r="G77" s="11">
        <v>51363</v>
      </c>
      <c r="H77" s="11">
        <v>55109</v>
      </c>
      <c r="I77" s="11">
        <v>66948</v>
      </c>
      <c r="J77" s="11">
        <v>53421</v>
      </c>
      <c r="K77" s="11">
        <v>50003</v>
      </c>
      <c r="L77" s="11">
        <v>50983</v>
      </c>
    </row>
    <row r="78" spans="2:12" x14ac:dyDescent="0.25">
      <c r="B78" s="93"/>
      <c r="C78" s="83" t="s">
        <v>75</v>
      </c>
      <c r="D78" s="8" t="s">
        <v>64</v>
      </c>
      <c r="E78" s="11">
        <v>421</v>
      </c>
      <c r="F78" s="11">
        <v>428</v>
      </c>
      <c r="G78" s="11">
        <v>764</v>
      </c>
      <c r="H78" s="11">
        <v>959</v>
      </c>
      <c r="I78" s="11">
        <v>1404</v>
      </c>
      <c r="J78" s="11">
        <v>1981</v>
      </c>
      <c r="K78" s="11">
        <v>2374</v>
      </c>
      <c r="L78" s="11">
        <v>3394</v>
      </c>
    </row>
    <row r="79" spans="2:12" x14ac:dyDescent="0.25">
      <c r="B79" s="93"/>
      <c r="C79" s="83"/>
      <c r="D79" s="8" t="s">
        <v>65</v>
      </c>
      <c r="E79" s="11">
        <v>34004</v>
      </c>
      <c r="F79" s="11">
        <v>31033</v>
      </c>
      <c r="G79" s="11">
        <v>29985</v>
      </c>
      <c r="H79" s="11">
        <v>34543</v>
      </c>
      <c r="I79" s="11">
        <v>43820</v>
      </c>
      <c r="J79" s="11">
        <v>36706</v>
      </c>
      <c r="K79" s="11">
        <v>28820</v>
      </c>
      <c r="L79" s="11">
        <v>33901</v>
      </c>
    </row>
    <row r="80" spans="2:12" x14ac:dyDescent="0.25">
      <c r="B80" s="93"/>
      <c r="C80" s="83"/>
      <c r="D80" s="8" t="s">
        <v>45</v>
      </c>
      <c r="E80" s="11">
        <v>34425</v>
      </c>
      <c r="F80" s="11">
        <v>31461</v>
      </c>
      <c r="G80" s="11">
        <v>30749</v>
      </c>
      <c r="H80" s="11">
        <v>35502</v>
      </c>
      <c r="I80" s="11">
        <v>45224</v>
      </c>
      <c r="J80" s="11">
        <v>38687</v>
      </c>
      <c r="K80" s="11">
        <v>31194</v>
      </c>
      <c r="L80" s="11">
        <v>37295</v>
      </c>
    </row>
    <row r="81" spans="2:12" x14ac:dyDescent="0.25">
      <c r="B81" s="93"/>
      <c r="C81" s="83" t="s">
        <v>45</v>
      </c>
      <c r="D81" s="8" t="s">
        <v>64</v>
      </c>
      <c r="E81" s="11">
        <v>873</v>
      </c>
      <c r="F81" s="11">
        <v>892</v>
      </c>
      <c r="G81" s="11">
        <v>1369</v>
      </c>
      <c r="H81" s="11">
        <v>1736</v>
      </c>
      <c r="I81" s="11">
        <v>2324</v>
      </c>
      <c r="J81" s="11">
        <v>3174</v>
      </c>
      <c r="K81" s="11">
        <v>4268</v>
      </c>
      <c r="L81" s="11">
        <v>5537</v>
      </c>
    </row>
    <row r="82" spans="2:12" x14ac:dyDescent="0.25">
      <c r="B82" s="93"/>
      <c r="C82" s="83"/>
      <c r="D82" s="8" t="s">
        <v>65</v>
      </c>
      <c r="E82" s="11">
        <v>103998</v>
      </c>
      <c r="F82" s="11">
        <v>98495</v>
      </c>
      <c r="G82" s="11">
        <v>80743</v>
      </c>
      <c r="H82" s="11">
        <v>88875</v>
      </c>
      <c r="I82" s="11">
        <v>109848</v>
      </c>
      <c r="J82" s="11">
        <v>88934</v>
      </c>
      <c r="K82" s="11">
        <v>76929</v>
      </c>
      <c r="L82" s="11">
        <v>82741</v>
      </c>
    </row>
    <row r="83" spans="2:12" x14ac:dyDescent="0.25">
      <c r="B83" s="94"/>
      <c r="C83" s="83"/>
      <c r="D83" s="8" t="s">
        <v>45</v>
      </c>
      <c r="E83" s="11">
        <v>104871</v>
      </c>
      <c r="F83" s="11">
        <v>99387</v>
      </c>
      <c r="G83" s="11">
        <v>82112</v>
      </c>
      <c r="H83" s="11">
        <v>90611</v>
      </c>
      <c r="I83" s="11">
        <v>112172</v>
      </c>
      <c r="J83" s="11">
        <v>92108</v>
      </c>
      <c r="K83" s="11">
        <v>81197</v>
      </c>
      <c r="L83" s="11">
        <v>88278</v>
      </c>
    </row>
    <row r="84" spans="2:12" x14ac:dyDescent="0.25">
      <c r="B84" s="92" t="s">
        <v>45</v>
      </c>
      <c r="C84" s="83" t="s">
        <v>74</v>
      </c>
      <c r="D84" s="8" t="s">
        <v>64</v>
      </c>
      <c r="E84" s="11">
        <v>633</v>
      </c>
      <c r="F84" s="11">
        <v>681</v>
      </c>
      <c r="G84" s="11">
        <v>868</v>
      </c>
      <c r="H84" s="11">
        <v>1076</v>
      </c>
      <c r="I84" s="11">
        <v>1307</v>
      </c>
      <c r="J84" s="11">
        <v>1727</v>
      </c>
      <c r="K84" s="11">
        <v>2774</v>
      </c>
      <c r="L84" s="11">
        <v>2958</v>
      </c>
    </row>
    <row r="85" spans="2:12" x14ac:dyDescent="0.25">
      <c r="B85" s="93"/>
      <c r="C85" s="83"/>
      <c r="D85" s="8" t="s">
        <v>65</v>
      </c>
      <c r="E85" s="11">
        <v>102632</v>
      </c>
      <c r="F85" s="11">
        <v>101961</v>
      </c>
      <c r="G85" s="11">
        <v>75904</v>
      </c>
      <c r="H85" s="11">
        <v>81640</v>
      </c>
      <c r="I85" s="11">
        <v>100387</v>
      </c>
      <c r="J85" s="11">
        <v>80171</v>
      </c>
      <c r="K85" s="11">
        <v>76441</v>
      </c>
      <c r="L85" s="11">
        <v>77060</v>
      </c>
    </row>
    <row r="86" spans="2:12" x14ac:dyDescent="0.25">
      <c r="B86" s="93"/>
      <c r="C86" s="83"/>
      <c r="D86" s="8" t="s">
        <v>45</v>
      </c>
      <c r="E86" s="11">
        <v>103265</v>
      </c>
      <c r="F86" s="11">
        <v>102642</v>
      </c>
      <c r="G86" s="11">
        <v>76772</v>
      </c>
      <c r="H86" s="11">
        <v>82716</v>
      </c>
      <c r="I86" s="11">
        <v>101694</v>
      </c>
      <c r="J86" s="11">
        <v>81898</v>
      </c>
      <c r="K86" s="11">
        <v>79215</v>
      </c>
      <c r="L86" s="11">
        <v>80018</v>
      </c>
    </row>
    <row r="87" spans="2:12" x14ac:dyDescent="0.25">
      <c r="B87" s="93"/>
      <c r="C87" s="83" t="s">
        <v>75</v>
      </c>
      <c r="D87" s="8" t="s">
        <v>64</v>
      </c>
      <c r="E87" s="11">
        <v>957</v>
      </c>
      <c r="F87" s="11">
        <v>913</v>
      </c>
      <c r="G87" s="11">
        <v>1557</v>
      </c>
      <c r="H87" s="11">
        <v>2051</v>
      </c>
      <c r="I87" s="11">
        <v>2929</v>
      </c>
      <c r="J87" s="11">
        <v>4207</v>
      </c>
      <c r="K87" s="11">
        <v>4826</v>
      </c>
      <c r="L87" s="11">
        <v>7176</v>
      </c>
    </row>
    <row r="88" spans="2:12" x14ac:dyDescent="0.25">
      <c r="B88" s="93"/>
      <c r="C88" s="83"/>
      <c r="D88" s="8" t="s">
        <v>65</v>
      </c>
      <c r="E88" s="11">
        <v>100717</v>
      </c>
      <c r="F88" s="11">
        <v>89002</v>
      </c>
      <c r="G88" s="11">
        <v>76998</v>
      </c>
      <c r="H88" s="11">
        <v>85597</v>
      </c>
      <c r="I88" s="11">
        <v>106841</v>
      </c>
      <c r="J88" s="11">
        <v>87284</v>
      </c>
      <c r="K88" s="11">
        <v>64218</v>
      </c>
      <c r="L88" s="11">
        <v>77675</v>
      </c>
    </row>
    <row r="89" spans="2:12" x14ac:dyDescent="0.25">
      <c r="B89" s="93"/>
      <c r="C89" s="83"/>
      <c r="D89" s="8" t="s">
        <v>45</v>
      </c>
      <c r="E89" s="11">
        <v>101674</v>
      </c>
      <c r="F89" s="11">
        <v>89915</v>
      </c>
      <c r="G89" s="11">
        <v>78555</v>
      </c>
      <c r="H89" s="11">
        <v>87648</v>
      </c>
      <c r="I89" s="11">
        <v>109770</v>
      </c>
      <c r="J89" s="11">
        <v>91491</v>
      </c>
      <c r="K89" s="11">
        <v>69044</v>
      </c>
      <c r="L89" s="11">
        <v>84851</v>
      </c>
    </row>
    <row r="90" spans="2:12" x14ac:dyDescent="0.25">
      <c r="B90" s="93"/>
      <c r="C90" s="83" t="s">
        <v>45</v>
      </c>
      <c r="D90" s="8" t="s">
        <v>64</v>
      </c>
      <c r="E90" s="11">
        <v>1590</v>
      </c>
      <c r="F90" s="11">
        <v>1594</v>
      </c>
      <c r="G90" s="11">
        <v>2425</v>
      </c>
      <c r="H90" s="11">
        <v>3127</v>
      </c>
      <c r="I90" s="11">
        <v>4236</v>
      </c>
      <c r="J90" s="11">
        <v>5934</v>
      </c>
      <c r="K90" s="11">
        <v>7600</v>
      </c>
      <c r="L90" s="11">
        <v>10134</v>
      </c>
    </row>
    <row r="91" spans="2:12" x14ac:dyDescent="0.25">
      <c r="B91" s="93"/>
      <c r="C91" s="83"/>
      <c r="D91" s="8" t="s">
        <v>65</v>
      </c>
      <c r="E91" s="11">
        <v>203349</v>
      </c>
      <c r="F91" s="11">
        <v>190963</v>
      </c>
      <c r="G91" s="11">
        <v>152902</v>
      </c>
      <c r="H91" s="11">
        <v>167237</v>
      </c>
      <c r="I91" s="11">
        <v>207228</v>
      </c>
      <c r="J91" s="11">
        <v>167455</v>
      </c>
      <c r="K91" s="11">
        <v>140659</v>
      </c>
      <c r="L91" s="11">
        <v>154735</v>
      </c>
    </row>
    <row r="92" spans="2:12" x14ac:dyDescent="0.25">
      <c r="B92" s="94"/>
      <c r="C92" s="83"/>
      <c r="D92" s="8" t="s">
        <v>45</v>
      </c>
      <c r="E92" s="11">
        <v>204939</v>
      </c>
      <c r="F92" s="11">
        <v>192557</v>
      </c>
      <c r="G92" s="11">
        <v>155327</v>
      </c>
      <c r="H92" s="11">
        <v>170364</v>
      </c>
      <c r="I92" s="11">
        <v>211464</v>
      </c>
      <c r="J92" s="11">
        <v>173389</v>
      </c>
      <c r="K92" s="11">
        <v>148259</v>
      </c>
      <c r="L92" s="11">
        <v>164869</v>
      </c>
    </row>
    <row r="94" spans="2:12" x14ac:dyDescent="0.25">
      <c r="B94" s="79" t="s">
        <v>68</v>
      </c>
      <c r="C94" s="79"/>
      <c r="D94" s="79"/>
      <c r="E94" s="79"/>
      <c r="F94" s="79"/>
      <c r="G94" s="79"/>
      <c r="H94" s="79"/>
      <c r="I94" s="79"/>
      <c r="J94" s="79"/>
      <c r="K94" s="79"/>
      <c r="L94" s="79"/>
    </row>
    <row r="95" spans="2:12" x14ac:dyDescent="0.25">
      <c r="B95" s="15" t="s">
        <v>42</v>
      </c>
      <c r="C95" s="15" t="s">
        <v>79</v>
      </c>
      <c r="D95" s="15" t="s">
        <v>9</v>
      </c>
      <c r="E95" s="15">
        <v>2006</v>
      </c>
      <c r="F95" s="15">
        <v>2009</v>
      </c>
      <c r="G95" s="15">
        <v>2011</v>
      </c>
      <c r="H95" s="15">
        <v>2013</v>
      </c>
      <c r="I95" s="15">
        <v>2015</v>
      </c>
      <c r="J95" s="15">
        <v>2017</v>
      </c>
      <c r="K95" s="15">
        <v>2020</v>
      </c>
      <c r="L95" s="15">
        <v>2022</v>
      </c>
    </row>
    <row r="96" spans="2:12" x14ac:dyDescent="0.25">
      <c r="B96" s="92" t="s">
        <v>43</v>
      </c>
      <c r="C96" s="83" t="s">
        <v>74</v>
      </c>
      <c r="D96" s="8" t="s">
        <v>64</v>
      </c>
      <c r="E96" s="11">
        <v>13323</v>
      </c>
      <c r="F96" s="11">
        <v>25411</v>
      </c>
      <c r="G96" s="11">
        <v>19804</v>
      </c>
      <c r="H96" s="11">
        <v>27913</v>
      </c>
      <c r="I96" s="11">
        <v>34101</v>
      </c>
      <c r="J96" s="11">
        <v>59090</v>
      </c>
      <c r="K96" s="11">
        <v>114752</v>
      </c>
      <c r="L96" s="11">
        <v>101218</v>
      </c>
    </row>
    <row r="97" spans="2:12" x14ac:dyDescent="0.25">
      <c r="B97" s="93"/>
      <c r="C97" s="83"/>
      <c r="D97" s="8" t="s">
        <v>65</v>
      </c>
      <c r="E97" s="11">
        <v>1801843</v>
      </c>
      <c r="F97" s="11">
        <v>2078859</v>
      </c>
      <c r="G97" s="11">
        <v>2038083</v>
      </c>
      <c r="H97" s="11">
        <v>2061538</v>
      </c>
      <c r="I97" s="11">
        <v>2117811</v>
      </c>
      <c r="J97" s="11">
        <v>2148783</v>
      </c>
      <c r="K97" s="11">
        <v>2781411</v>
      </c>
      <c r="L97" s="11">
        <v>2447491</v>
      </c>
    </row>
    <row r="98" spans="2:12" x14ac:dyDescent="0.25">
      <c r="B98" s="93"/>
      <c r="C98" s="83"/>
      <c r="D98" s="8" t="s">
        <v>45</v>
      </c>
      <c r="E98" s="11">
        <v>1815166</v>
      </c>
      <c r="F98" s="11">
        <v>2104270</v>
      </c>
      <c r="G98" s="11">
        <v>2057887</v>
      </c>
      <c r="H98" s="11">
        <v>2089451</v>
      </c>
      <c r="I98" s="11">
        <v>2151912</v>
      </c>
      <c r="J98" s="11">
        <v>2207873</v>
      </c>
      <c r="K98" s="11">
        <v>2896163</v>
      </c>
      <c r="L98" s="11">
        <v>2548709</v>
      </c>
    </row>
    <row r="99" spans="2:12" x14ac:dyDescent="0.25">
      <c r="B99" s="93"/>
      <c r="C99" s="83" t="s">
        <v>75</v>
      </c>
      <c r="D99" s="8" t="s">
        <v>64</v>
      </c>
      <c r="E99" s="11">
        <v>50484</v>
      </c>
      <c r="F99" s="11">
        <v>68045</v>
      </c>
      <c r="G99" s="11">
        <v>87106</v>
      </c>
      <c r="H99" s="11">
        <v>140244</v>
      </c>
      <c r="I99" s="11">
        <v>199473</v>
      </c>
      <c r="J99" s="11">
        <v>349279</v>
      </c>
      <c r="K99" s="11">
        <v>457469</v>
      </c>
      <c r="L99" s="11">
        <v>625655</v>
      </c>
    </row>
    <row r="100" spans="2:12" x14ac:dyDescent="0.25">
      <c r="B100" s="93"/>
      <c r="C100" s="83"/>
      <c r="D100" s="8" t="s">
        <v>65</v>
      </c>
      <c r="E100" s="11">
        <v>4195808</v>
      </c>
      <c r="F100" s="11">
        <v>4173209</v>
      </c>
      <c r="G100" s="11">
        <v>4407945</v>
      </c>
      <c r="H100" s="11">
        <v>4487191</v>
      </c>
      <c r="I100" s="11">
        <v>4596531</v>
      </c>
      <c r="J100" s="11">
        <v>4617064</v>
      </c>
      <c r="K100" s="11">
        <v>4177068</v>
      </c>
      <c r="L100" s="11">
        <v>4623968</v>
      </c>
    </row>
    <row r="101" spans="2:12" x14ac:dyDescent="0.25">
      <c r="B101" s="93"/>
      <c r="C101" s="83"/>
      <c r="D101" s="8" t="s">
        <v>45</v>
      </c>
      <c r="E101" s="11">
        <v>4246292</v>
      </c>
      <c r="F101" s="11">
        <v>4241254</v>
      </c>
      <c r="G101" s="11">
        <v>4495051</v>
      </c>
      <c r="H101" s="11">
        <v>4627435</v>
      </c>
      <c r="I101" s="11">
        <v>4796004</v>
      </c>
      <c r="J101" s="11">
        <v>4966343</v>
      </c>
      <c r="K101" s="11">
        <v>4634537</v>
      </c>
      <c r="L101" s="11">
        <v>5249623</v>
      </c>
    </row>
    <row r="102" spans="2:12" x14ac:dyDescent="0.25">
      <c r="B102" s="93"/>
      <c r="C102" s="83" t="s">
        <v>45</v>
      </c>
      <c r="D102" s="8" t="s">
        <v>64</v>
      </c>
      <c r="E102" s="11">
        <v>63807</v>
      </c>
      <c r="F102" s="11">
        <v>93456</v>
      </c>
      <c r="G102" s="11">
        <v>106910</v>
      </c>
      <c r="H102" s="11">
        <v>168157</v>
      </c>
      <c r="I102" s="11">
        <v>233574</v>
      </c>
      <c r="J102" s="11">
        <v>408369</v>
      </c>
      <c r="K102" s="11">
        <v>572221</v>
      </c>
      <c r="L102" s="11">
        <v>726873</v>
      </c>
    </row>
    <row r="103" spans="2:12" x14ac:dyDescent="0.25">
      <c r="B103" s="93"/>
      <c r="C103" s="83"/>
      <c r="D103" s="8" t="s">
        <v>65</v>
      </c>
      <c r="E103" s="11">
        <v>5997651</v>
      </c>
      <c r="F103" s="11">
        <v>6252068</v>
      </c>
      <c r="G103" s="11">
        <v>6446028</v>
      </c>
      <c r="H103" s="11">
        <v>6548729</v>
      </c>
      <c r="I103" s="11">
        <v>6714342</v>
      </c>
      <c r="J103" s="11">
        <v>6765847</v>
      </c>
      <c r="K103" s="11">
        <v>6958479</v>
      </c>
      <c r="L103" s="11">
        <v>7071459</v>
      </c>
    </row>
    <row r="104" spans="2:12" x14ac:dyDescent="0.25">
      <c r="B104" s="94"/>
      <c r="C104" s="83"/>
      <c r="D104" s="8" t="s">
        <v>45</v>
      </c>
      <c r="E104" s="11">
        <v>6061458</v>
      </c>
      <c r="F104" s="11">
        <v>6345524</v>
      </c>
      <c r="G104" s="11">
        <v>6552938</v>
      </c>
      <c r="H104" s="11">
        <v>6716886</v>
      </c>
      <c r="I104" s="11">
        <v>6947916</v>
      </c>
      <c r="J104" s="11">
        <v>7174216</v>
      </c>
      <c r="K104" s="11">
        <v>7530700</v>
      </c>
      <c r="L104" s="11">
        <v>7798332</v>
      </c>
    </row>
    <row r="105" spans="2:12" x14ac:dyDescent="0.25">
      <c r="B105" s="92" t="s">
        <v>44</v>
      </c>
      <c r="C105" s="83" t="s">
        <v>74</v>
      </c>
      <c r="D105" s="8" t="s">
        <v>64</v>
      </c>
      <c r="E105" s="11">
        <v>36784</v>
      </c>
      <c r="F105" s="11">
        <v>43534</v>
      </c>
      <c r="G105" s="11">
        <v>54150</v>
      </c>
      <c r="H105" s="11">
        <v>62679</v>
      </c>
      <c r="I105" s="11">
        <v>84364</v>
      </c>
      <c r="J105" s="11">
        <v>129929</v>
      </c>
      <c r="K105" s="11">
        <v>235960</v>
      </c>
      <c r="L105" s="11">
        <v>262033</v>
      </c>
    </row>
    <row r="106" spans="2:12" x14ac:dyDescent="0.25">
      <c r="B106" s="93"/>
      <c r="C106" s="83"/>
      <c r="D106" s="8" t="s">
        <v>65</v>
      </c>
      <c r="E106" s="11">
        <v>3839687</v>
      </c>
      <c r="F106" s="11">
        <v>4103238</v>
      </c>
      <c r="G106" s="11">
        <v>4070588</v>
      </c>
      <c r="H106" s="11">
        <v>3972197</v>
      </c>
      <c r="I106" s="11">
        <v>3957618</v>
      </c>
      <c r="J106" s="11">
        <v>3936648</v>
      </c>
      <c r="K106" s="11">
        <v>4419595</v>
      </c>
      <c r="L106" s="11">
        <v>4069281</v>
      </c>
    </row>
    <row r="107" spans="2:12" x14ac:dyDescent="0.25">
      <c r="B107" s="93"/>
      <c r="C107" s="83"/>
      <c r="D107" s="8" t="s">
        <v>45</v>
      </c>
      <c r="E107" s="11">
        <v>3876471</v>
      </c>
      <c r="F107" s="11">
        <v>4146772</v>
      </c>
      <c r="G107" s="11">
        <v>4124738</v>
      </c>
      <c r="H107" s="11">
        <v>4034876</v>
      </c>
      <c r="I107" s="11">
        <v>4041982</v>
      </c>
      <c r="J107" s="11">
        <v>4066577</v>
      </c>
      <c r="K107" s="11">
        <v>4655555</v>
      </c>
      <c r="L107" s="11">
        <v>4331314</v>
      </c>
    </row>
    <row r="108" spans="2:12" x14ac:dyDescent="0.25">
      <c r="B108" s="93"/>
      <c r="C108" s="83" t="s">
        <v>75</v>
      </c>
      <c r="D108" s="8" t="s">
        <v>64</v>
      </c>
      <c r="E108" s="11">
        <v>42206</v>
      </c>
      <c r="F108" s="11">
        <v>58456</v>
      </c>
      <c r="G108" s="11">
        <v>77736</v>
      </c>
      <c r="H108" s="11">
        <v>120443</v>
      </c>
      <c r="I108" s="11">
        <v>152283</v>
      </c>
      <c r="J108" s="11">
        <v>265380</v>
      </c>
      <c r="K108" s="11">
        <v>351403</v>
      </c>
      <c r="L108" s="11">
        <v>502150</v>
      </c>
    </row>
    <row r="109" spans="2:12" x14ac:dyDescent="0.25">
      <c r="B109" s="93"/>
      <c r="C109" s="83"/>
      <c r="D109" s="8" t="s">
        <v>65</v>
      </c>
      <c r="E109" s="11">
        <v>2476625</v>
      </c>
      <c r="F109" s="11">
        <v>2491954</v>
      </c>
      <c r="G109" s="11">
        <v>2697924</v>
      </c>
      <c r="H109" s="11">
        <v>2918327</v>
      </c>
      <c r="I109" s="11">
        <v>3102287</v>
      </c>
      <c r="J109" s="11">
        <v>3188534</v>
      </c>
      <c r="K109" s="11">
        <v>2888039</v>
      </c>
      <c r="L109" s="11">
        <v>3313937</v>
      </c>
    </row>
    <row r="110" spans="2:12" x14ac:dyDescent="0.25">
      <c r="B110" s="93"/>
      <c r="C110" s="83"/>
      <c r="D110" s="8" t="s">
        <v>45</v>
      </c>
      <c r="E110" s="11">
        <v>2518831</v>
      </c>
      <c r="F110" s="11">
        <v>2550410</v>
      </c>
      <c r="G110" s="11">
        <v>2775660</v>
      </c>
      <c r="H110" s="11">
        <v>3038770</v>
      </c>
      <c r="I110" s="11">
        <v>3254570</v>
      </c>
      <c r="J110" s="11">
        <v>3453914</v>
      </c>
      <c r="K110" s="11">
        <v>3239442</v>
      </c>
      <c r="L110" s="11">
        <v>3816087</v>
      </c>
    </row>
    <row r="111" spans="2:12" x14ac:dyDescent="0.25">
      <c r="B111" s="93"/>
      <c r="C111" s="83" t="s">
        <v>45</v>
      </c>
      <c r="D111" s="8" t="s">
        <v>64</v>
      </c>
      <c r="E111" s="11">
        <v>78990</v>
      </c>
      <c r="F111" s="11">
        <v>101990</v>
      </c>
      <c r="G111" s="11">
        <v>131886</v>
      </c>
      <c r="H111" s="11">
        <v>183122</v>
      </c>
      <c r="I111" s="11">
        <v>236647</v>
      </c>
      <c r="J111" s="11">
        <v>395309</v>
      </c>
      <c r="K111" s="11">
        <v>587363</v>
      </c>
      <c r="L111" s="11">
        <v>764183</v>
      </c>
    </row>
    <row r="112" spans="2:12" x14ac:dyDescent="0.25">
      <c r="B112" s="93"/>
      <c r="C112" s="83"/>
      <c r="D112" s="8" t="s">
        <v>65</v>
      </c>
      <c r="E112" s="11">
        <v>6316312</v>
      </c>
      <c r="F112" s="11">
        <v>6595192</v>
      </c>
      <c r="G112" s="11">
        <v>6768512</v>
      </c>
      <c r="H112" s="11">
        <v>6890524</v>
      </c>
      <c r="I112" s="11">
        <v>7059905</v>
      </c>
      <c r="J112" s="11">
        <v>7125182</v>
      </c>
      <c r="K112" s="11">
        <v>7307634</v>
      </c>
      <c r="L112" s="11">
        <v>7383218</v>
      </c>
    </row>
    <row r="113" spans="2:12" x14ac:dyDescent="0.25">
      <c r="B113" s="94"/>
      <c r="C113" s="83"/>
      <c r="D113" s="8" t="s">
        <v>45</v>
      </c>
      <c r="E113" s="11">
        <v>6395302</v>
      </c>
      <c r="F113" s="11">
        <v>6697182</v>
      </c>
      <c r="G113" s="11">
        <v>6900398</v>
      </c>
      <c r="H113" s="11">
        <v>7073646</v>
      </c>
      <c r="I113" s="11">
        <v>7296552</v>
      </c>
      <c r="J113" s="11">
        <v>7520491</v>
      </c>
      <c r="K113" s="11">
        <v>7894997</v>
      </c>
      <c r="L113" s="11">
        <v>8147401</v>
      </c>
    </row>
    <row r="114" spans="2:12" x14ac:dyDescent="0.25">
      <c r="B114" s="92" t="s">
        <v>45</v>
      </c>
      <c r="C114" s="83" t="s">
        <v>74</v>
      </c>
      <c r="D114" s="8" t="s">
        <v>64</v>
      </c>
      <c r="E114" s="11">
        <f>+E96+E105</f>
        <v>50107</v>
      </c>
      <c r="F114" s="11">
        <f t="shared" ref="F114:L114" si="0">+F96+F105</f>
        <v>68945</v>
      </c>
      <c r="G114" s="11">
        <f t="shared" si="0"/>
        <v>73954</v>
      </c>
      <c r="H114" s="11">
        <f t="shared" si="0"/>
        <v>90592</v>
      </c>
      <c r="I114" s="11">
        <f t="shared" si="0"/>
        <v>118465</v>
      </c>
      <c r="J114" s="11">
        <f t="shared" si="0"/>
        <v>189019</v>
      </c>
      <c r="K114" s="11">
        <f t="shared" si="0"/>
        <v>350712</v>
      </c>
      <c r="L114" s="11">
        <f t="shared" si="0"/>
        <v>363251</v>
      </c>
    </row>
    <row r="115" spans="2:12" x14ac:dyDescent="0.25">
      <c r="B115" s="93"/>
      <c r="C115" s="83"/>
      <c r="D115" s="8" t="s">
        <v>65</v>
      </c>
      <c r="E115" s="11">
        <f t="shared" ref="E115:L115" si="1">+E97+E106</f>
        <v>5641530</v>
      </c>
      <c r="F115" s="11">
        <f t="shared" si="1"/>
        <v>6182097</v>
      </c>
      <c r="G115" s="11">
        <f t="shared" si="1"/>
        <v>6108671</v>
      </c>
      <c r="H115" s="11">
        <f t="shared" si="1"/>
        <v>6033735</v>
      </c>
      <c r="I115" s="11">
        <f t="shared" si="1"/>
        <v>6075429</v>
      </c>
      <c r="J115" s="11">
        <f t="shared" si="1"/>
        <v>6085431</v>
      </c>
      <c r="K115" s="11">
        <f t="shared" si="1"/>
        <v>7201006</v>
      </c>
      <c r="L115" s="11">
        <f t="shared" si="1"/>
        <v>6516772</v>
      </c>
    </row>
    <row r="116" spans="2:12" x14ac:dyDescent="0.25">
      <c r="B116" s="93"/>
      <c r="C116" s="83"/>
      <c r="D116" s="8" t="s">
        <v>45</v>
      </c>
      <c r="E116" s="11">
        <f t="shared" ref="E116:L116" si="2">+E98+E107</f>
        <v>5691637</v>
      </c>
      <c r="F116" s="11">
        <f t="shared" si="2"/>
        <v>6251042</v>
      </c>
      <c r="G116" s="11">
        <f t="shared" si="2"/>
        <v>6182625</v>
      </c>
      <c r="H116" s="11">
        <f t="shared" si="2"/>
        <v>6124327</v>
      </c>
      <c r="I116" s="11">
        <f t="shared" si="2"/>
        <v>6193894</v>
      </c>
      <c r="J116" s="11">
        <f t="shared" si="2"/>
        <v>6274450</v>
      </c>
      <c r="K116" s="11">
        <f t="shared" si="2"/>
        <v>7551718</v>
      </c>
      <c r="L116" s="11">
        <f t="shared" si="2"/>
        <v>6880023</v>
      </c>
    </row>
    <row r="117" spans="2:12" x14ac:dyDescent="0.25">
      <c r="B117" s="93"/>
      <c r="C117" s="83" t="s">
        <v>75</v>
      </c>
      <c r="D117" s="8" t="s">
        <v>64</v>
      </c>
      <c r="E117" s="11">
        <f t="shared" ref="E117:L117" si="3">+E99+E108</f>
        <v>92690</v>
      </c>
      <c r="F117" s="11">
        <f t="shared" si="3"/>
        <v>126501</v>
      </c>
      <c r="G117" s="11">
        <f t="shared" si="3"/>
        <v>164842</v>
      </c>
      <c r="H117" s="11">
        <f t="shared" si="3"/>
        <v>260687</v>
      </c>
      <c r="I117" s="11">
        <f t="shared" si="3"/>
        <v>351756</v>
      </c>
      <c r="J117" s="11">
        <f t="shared" si="3"/>
        <v>614659</v>
      </c>
      <c r="K117" s="11">
        <f t="shared" si="3"/>
        <v>808872</v>
      </c>
      <c r="L117" s="11">
        <f t="shared" si="3"/>
        <v>1127805</v>
      </c>
    </row>
    <row r="118" spans="2:12" x14ac:dyDescent="0.25">
      <c r="B118" s="93"/>
      <c r="C118" s="83"/>
      <c r="D118" s="8" t="s">
        <v>65</v>
      </c>
      <c r="E118" s="11">
        <f t="shared" ref="E118:L118" si="4">+E100+E109</f>
        <v>6672433</v>
      </c>
      <c r="F118" s="11">
        <f t="shared" si="4"/>
        <v>6665163</v>
      </c>
      <c r="G118" s="11">
        <f t="shared" si="4"/>
        <v>7105869</v>
      </c>
      <c r="H118" s="11">
        <f t="shared" si="4"/>
        <v>7405518</v>
      </c>
      <c r="I118" s="11">
        <f t="shared" si="4"/>
        <v>7698818</v>
      </c>
      <c r="J118" s="11">
        <f t="shared" si="4"/>
        <v>7805598</v>
      </c>
      <c r="K118" s="11">
        <f t="shared" si="4"/>
        <v>7065107</v>
      </c>
      <c r="L118" s="11">
        <f t="shared" si="4"/>
        <v>7937905</v>
      </c>
    </row>
    <row r="119" spans="2:12" x14ac:dyDescent="0.25">
      <c r="B119" s="93"/>
      <c r="C119" s="83"/>
      <c r="D119" s="8" t="s">
        <v>45</v>
      </c>
      <c r="E119" s="11">
        <f t="shared" ref="E119:L119" si="5">+E101+E110</f>
        <v>6765123</v>
      </c>
      <c r="F119" s="11">
        <f t="shared" si="5"/>
        <v>6791664</v>
      </c>
      <c r="G119" s="11">
        <f t="shared" si="5"/>
        <v>7270711</v>
      </c>
      <c r="H119" s="11">
        <f t="shared" si="5"/>
        <v>7666205</v>
      </c>
      <c r="I119" s="11">
        <f t="shared" si="5"/>
        <v>8050574</v>
      </c>
      <c r="J119" s="11">
        <f t="shared" si="5"/>
        <v>8420257</v>
      </c>
      <c r="K119" s="11">
        <f t="shared" si="5"/>
        <v>7873979</v>
      </c>
      <c r="L119" s="11">
        <f t="shared" si="5"/>
        <v>9065710</v>
      </c>
    </row>
    <row r="120" spans="2:12" x14ac:dyDescent="0.25">
      <c r="B120" s="93"/>
      <c r="C120" s="83" t="s">
        <v>45</v>
      </c>
      <c r="D120" s="8" t="s">
        <v>64</v>
      </c>
      <c r="E120" s="11">
        <f t="shared" ref="E120:L120" si="6">+E102+E111</f>
        <v>142797</v>
      </c>
      <c r="F120" s="11">
        <f t="shared" si="6"/>
        <v>195446</v>
      </c>
      <c r="G120" s="11">
        <f t="shared" si="6"/>
        <v>238796</v>
      </c>
      <c r="H120" s="11">
        <f t="shared" si="6"/>
        <v>351279</v>
      </c>
      <c r="I120" s="11">
        <f t="shared" si="6"/>
        <v>470221</v>
      </c>
      <c r="J120" s="11">
        <f t="shared" si="6"/>
        <v>803678</v>
      </c>
      <c r="K120" s="11">
        <f t="shared" si="6"/>
        <v>1159584</v>
      </c>
      <c r="L120" s="11">
        <f t="shared" si="6"/>
        <v>1491056</v>
      </c>
    </row>
    <row r="121" spans="2:12" x14ac:dyDescent="0.25">
      <c r="B121" s="93"/>
      <c r="C121" s="83"/>
      <c r="D121" s="8" t="s">
        <v>65</v>
      </c>
      <c r="E121" s="11">
        <f t="shared" ref="E121:L121" si="7">+E103+E112</f>
        <v>12313963</v>
      </c>
      <c r="F121" s="11">
        <f t="shared" si="7"/>
        <v>12847260</v>
      </c>
      <c r="G121" s="11">
        <f t="shared" si="7"/>
        <v>13214540</v>
      </c>
      <c r="H121" s="11">
        <f t="shared" si="7"/>
        <v>13439253</v>
      </c>
      <c r="I121" s="11">
        <f t="shared" si="7"/>
        <v>13774247</v>
      </c>
      <c r="J121" s="11">
        <f t="shared" si="7"/>
        <v>13891029</v>
      </c>
      <c r="K121" s="11">
        <f t="shared" si="7"/>
        <v>14266113</v>
      </c>
      <c r="L121" s="11">
        <f t="shared" si="7"/>
        <v>14454677</v>
      </c>
    </row>
    <row r="122" spans="2:12" x14ac:dyDescent="0.25">
      <c r="B122" s="94"/>
      <c r="C122" s="83"/>
      <c r="D122" s="8" t="s">
        <v>45</v>
      </c>
      <c r="E122" s="11">
        <f t="shared" ref="E122:L122" si="8">+E104+E113</f>
        <v>12456760</v>
      </c>
      <c r="F122" s="11">
        <f t="shared" si="8"/>
        <v>13042706</v>
      </c>
      <c r="G122" s="11">
        <f t="shared" si="8"/>
        <v>13453336</v>
      </c>
      <c r="H122" s="11">
        <f t="shared" si="8"/>
        <v>13790532</v>
      </c>
      <c r="I122" s="11">
        <f t="shared" si="8"/>
        <v>14244468</v>
      </c>
      <c r="J122" s="11">
        <f t="shared" si="8"/>
        <v>14694707</v>
      </c>
      <c r="K122" s="11">
        <f t="shared" si="8"/>
        <v>15425697</v>
      </c>
      <c r="L122" s="11">
        <f t="shared" si="8"/>
        <v>15945733</v>
      </c>
    </row>
  </sheetData>
  <mergeCells count="52">
    <mergeCell ref="B4:L4"/>
    <mergeCell ref="B34:L34"/>
    <mergeCell ref="B64:L64"/>
    <mergeCell ref="B94:L94"/>
    <mergeCell ref="C6:C8"/>
    <mergeCell ref="C9:C11"/>
    <mergeCell ref="C12:C14"/>
    <mergeCell ref="B6:B14"/>
    <mergeCell ref="B15:B23"/>
    <mergeCell ref="C15:C17"/>
    <mergeCell ref="C18:C20"/>
    <mergeCell ref="C21:C23"/>
    <mergeCell ref="C24:C26"/>
    <mergeCell ref="C27:C29"/>
    <mergeCell ref="C30:C32"/>
    <mergeCell ref="B36:B44"/>
    <mergeCell ref="C36:C38"/>
    <mergeCell ref="C39:C41"/>
    <mergeCell ref="C42:C44"/>
    <mergeCell ref="B24:B32"/>
    <mergeCell ref="C45:C47"/>
    <mergeCell ref="C48:C50"/>
    <mergeCell ref="C51:C53"/>
    <mergeCell ref="B54:B62"/>
    <mergeCell ref="C54:C56"/>
    <mergeCell ref="C57:C59"/>
    <mergeCell ref="C60:C62"/>
    <mergeCell ref="B45:B53"/>
    <mergeCell ref="C66:C68"/>
    <mergeCell ref="C69:C71"/>
    <mergeCell ref="C72:C74"/>
    <mergeCell ref="B75:B83"/>
    <mergeCell ref="C75:C77"/>
    <mergeCell ref="C78:C80"/>
    <mergeCell ref="C81:C83"/>
    <mergeCell ref="B66:B74"/>
    <mergeCell ref="C84:C86"/>
    <mergeCell ref="C87:C89"/>
    <mergeCell ref="C90:C92"/>
    <mergeCell ref="B96:B104"/>
    <mergeCell ref="C96:C98"/>
    <mergeCell ref="C99:C101"/>
    <mergeCell ref="C102:C104"/>
    <mergeCell ref="B84:B92"/>
    <mergeCell ref="B105:B113"/>
    <mergeCell ref="C105:C107"/>
    <mergeCell ref="C108:C110"/>
    <mergeCell ref="C111:C113"/>
    <mergeCell ref="B114:B122"/>
    <mergeCell ref="C114:C116"/>
    <mergeCell ref="C117:C119"/>
    <mergeCell ref="C120:C122"/>
  </mergeCells>
  <hyperlinks>
    <hyperlink ref="A1" location="Índice!A1" display="Índice" xr:uid="{4C2C440C-15F7-4D8C-9F11-AFE243FCC0C0}"/>
  </hyperlink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50"/>
  <sheetViews>
    <sheetView showGridLines="0" workbookViewId="0"/>
  </sheetViews>
  <sheetFormatPr baseColWidth="10" defaultColWidth="11.42578125" defaultRowHeight="15" x14ac:dyDescent="0.25"/>
  <cols>
    <col min="1" max="1" width="8" customWidth="1"/>
    <col min="2" max="2" width="13" style="1" customWidth="1"/>
    <col min="3" max="11" width="13" customWidth="1"/>
  </cols>
  <sheetData>
    <row r="1" spans="1:11" x14ac:dyDescent="0.25">
      <c r="A1" s="49" t="s">
        <v>0</v>
      </c>
    </row>
    <row r="2" spans="1:11" x14ac:dyDescent="0.25">
      <c r="A2" t="s">
        <v>29</v>
      </c>
    </row>
    <row r="4" spans="1:11" x14ac:dyDescent="0.25">
      <c r="B4" s="87" t="s">
        <v>41</v>
      </c>
      <c r="C4" s="87"/>
      <c r="D4" s="87"/>
      <c r="E4" s="87"/>
      <c r="F4" s="87"/>
      <c r="G4" s="87"/>
      <c r="H4" s="87"/>
      <c r="I4" s="87"/>
      <c r="J4" s="87"/>
      <c r="K4" s="87"/>
    </row>
    <row r="5" spans="1:11" x14ac:dyDescent="0.25">
      <c r="B5" s="15" t="s">
        <v>80</v>
      </c>
      <c r="C5" s="15" t="s">
        <v>42</v>
      </c>
      <c r="D5" s="15">
        <v>2006</v>
      </c>
      <c r="E5" s="15">
        <v>2009</v>
      </c>
      <c r="F5" s="15">
        <v>2011</v>
      </c>
      <c r="G5" s="15">
        <v>2013</v>
      </c>
      <c r="H5" s="15">
        <v>2015</v>
      </c>
      <c r="I5" s="15">
        <v>2017</v>
      </c>
      <c r="J5" s="15">
        <v>2020</v>
      </c>
      <c r="K5" s="15">
        <v>2022</v>
      </c>
    </row>
    <row r="6" spans="1:11" x14ac:dyDescent="0.25">
      <c r="B6" s="83" t="s">
        <v>74</v>
      </c>
      <c r="C6" s="8" t="s">
        <v>43</v>
      </c>
      <c r="D6" s="10">
        <v>94.1088890741689</v>
      </c>
      <c r="E6" s="10">
        <v>91.302199738203399</v>
      </c>
      <c r="F6" s="10">
        <v>93.897748738116604</v>
      </c>
      <c r="G6" s="10">
        <v>93.973129144003806</v>
      </c>
      <c r="H6" s="10">
        <v>93.4607878827089</v>
      </c>
      <c r="I6" s="10">
        <v>93.006363212376897</v>
      </c>
      <c r="J6" s="10">
        <v>88.882973267451504</v>
      </c>
      <c r="K6" s="10">
        <v>92.362415193617593</v>
      </c>
    </row>
    <row r="7" spans="1:11" x14ac:dyDescent="0.25">
      <c r="B7" s="83"/>
      <c r="C7" s="8" t="s">
        <v>44</v>
      </c>
      <c r="D7" s="10">
        <v>90.705532465477404</v>
      </c>
      <c r="E7" s="10">
        <v>87.944298300583895</v>
      </c>
      <c r="F7" s="10">
        <v>90.639055778572597</v>
      </c>
      <c r="G7" s="10">
        <v>92.003796165191204</v>
      </c>
      <c r="H7" s="10">
        <v>91.817953450535995</v>
      </c>
      <c r="I7" s="10">
        <v>91.238208564890499</v>
      </c>
      <c r="J7" s="10">
        <v>86.303060699675598</v>
      </c>
      <c r="K7" s="10">
        <v>90.029511438336698</v>
      </c>
    </row>
    <row r="8" spans="1:11" x14ac:dyDescent="0.25">
      <c r="B8" s="83"/>
      <c r="C8" s="8" t="s">
        <v>45</v>
      </c>
      <c r="D8" s="10">
        <v>92.811448856909095</v>
      </c>
      <c r="E8" s="10">
        <v>90.013178950961802</v>
      </c>
      <c r="F8" s="10">
        <v>92.628675657317302</v>
      </c>
      <c r="G8" s="10">
        <v>93.183930752277703</v>
      </c>
      <c r="H8" s="10">
        <v>92.789831589383695</v>
      </c>
      <c r="I8" s="10">
        <v>92.274135346537705</v>
      </c>
      <c r="J8" s="10">
        <v>87.808153570974795</v>
      </c>
      <c r="K8" s="10">
        <v>91.368469924819493</v>
      </c>
    </row>
    <row r="9" spans="1:11" x14ac:dyDescent="0.25">
      <c r="B9" s="83" t="s">
        <v>75</v>
      </c>
      <c r="C9" s="8" t="s">
        <v>43</v>
      </c>
      <c r="D9" s="10">
        <v>5.8911109258311001</v>
      </c>
      <c r="E9" s="10">
        <v>8.6978002617965995</v>
      </c>
      <c r="F9" s="10">
        <v>6.1022512618834002</v>
      </c>
      <c r="G9" s="10">
        <v>6.0268708559961999</v>
      </c>
      <c r="H9" s="10">
        <v>6.5392121172911004</v>
      </c>
      <c r="I9" s="10">
        <v>6.9936367876230996</v>
      </c>
      <c r="J9" s="10">
        <v>11.117026732548499</v>
      </c>
      <c r="K9" s="10">
        <v>7.6375848063824003</v>
      </c>
    </row>
    <row r="10" spans="1:11" x14ac:dyDescent="0.25">
      <c r="B10" s="83"/>
      <c r="C10" s="8" t="s">
        <v>44</v>
      </c>
      <c r="D10" s="10">
        <v>9.2944675345225995</v>
      </c>
      <c r="E10" s="10">
        <v>12.055701699416099</v>
      </c>
      <c r="F10" s="10">
        <v>9.3609442214274008</v>
      </c>
      <c r="G10" s="10">
        <v>7.9962038348088003</v>
      </c>
      <c r="H10" s="10">
        <v>8.1820465494641006</v>
      </c>
      <c r="I10" s="10">
        <v>8.7617914351094992</v>
      </c>
      <c r="J10" s="10">
        <v>13.6969393003244</v>
      </c>
      <c r="K10" s="10">
        <v>9.9704885616633003</v>
      </c>
    </row>
    <row r="11" spans="1:11" x14ac:dyDescent="0.25">
      <c r="B11" s="83"/>
      <c r="C11" s="8" t="s">
        <v>45</v>
      </c>
      <c r="D11" s="10">
        <v>7.1885511430909004</v>
      </c>
      <c r="E11" s="10">
        <v>9.9868210490382001</v>
      </c>
      <c r="F11" s="10">
        <v>7.3713243426827004</v>
      </c>
      <c r="G11" s="10">
        <v>6.8160692477223002</v>
      </c>
      <c r="H11" s="10">
        <v>7.2101684106163004</v>
      </c>
      <c r="I11" s="10">
        <v>7.7258646534622999</v>
      </c>
      <c r="J11" s="10">
        <v>12.191846429025199</v>
      </c>
      <c r="K11" s="10">
        <v>8.6315300751804998</v>
      </c>
    </row>
    <row r="12" spans="1:11" x14ac:dyDescent="0.25">
      <c r="B12" s="83" t="s">
        <v>45</v>
      </c>
      <c r="C12" s="8" t="s">
        <v>43</v>
      </c>
      <c r="D12" s="10">
        <v>100</v>
      </c>
      <c r="E12" s="10">
        <v>100</v>
      </c>
      <c r="F12" s="10">
        <v>100</v>
      </c>
      <c r="G12" s="10">
        <v>100</v>
      </c>
      <c r="H12" s="10">
        <v>100</v>
      </c>
      <c r="I12" s="10">
        <v>100</v>
      </c>
      <c r="J12" s="10">
        <v>100</v>
      </c>
      <c r="K12" s="10">
        <v>100</v>
      </c>
    </row>
    <row r="13" spans="1:11" x14ac:dyDescent="0.25">
      <c r="B13" s="83"/>
      <c r="C13" s="8" t="s">
        <v>44</v>
      </c>
      <c r="D13" s="10">
        <v>100</v>
      </c>
      <c r="E13" s="10">
        <v>100</v>
      </c>
      <c r="F13" s="10">
        <v>100</v>
      </c>
      <c r="G13" s="10">
        <v>100</v>
      </c>
      <c r="H13" s="10">
        <v>100</v>
      </c>
      <c r="I13" s="10">
        <v>100</v>
      </c>
      <c r="J13" s="10">
        <v>100</v>
      </c>
      <c r="K13" s="10">
        <v>100</v>
      </c>
    </row>
    <row r="14" spans="1:11" x14ac:dyDescent="0.25">
      <c r="B14" s="83"/>
      <c r="C14" s="8" t="s">
        <v>45</v>
      </c>
      <c r="D14" s="10">
        <v>100</v>
      </c>
      <c r="E14" s="10">
        <v>100</v>
      </c>
      <c r="F14" s="10">
        <v>100</v>
      </c>
      <c r="G14" s="10">
        <v>100</v>
      </c>
      <c r="H14" s="10">
        <v>100</v>
      </c>
      <c r="I14" s="10">
        <v>100</v>
      </c>
      <c r="J14" s="10">
        <v>100</v>
      </c>
      <c r="K14" s="10">
        <v>100</v>
      </c>
    </row>
    <row r="16" spans="1:11" x14ac:dyDescent="0.25">
      <c r="B16" s="87" t="s">
        <v>76</v>
      </c>
      <c r="C16" s="87"/>
      <c r="D16" s="87"/>
      <c r="E16" s="87"/>
      <c r="F16" s="87"/>
      <c r="G16" s="87"/>
      <c r="H16" s="87"/>
      <c r="I16" s="87"/>
      <c r="J16" s="87"/>
      <c r="K16" s="87"/>
    </row>
    <row r="17" spans="2:11" x14ac:dyDescent="0.25">
      <c r="B17" s="15" t="s">
        <v>80</v>
      </c>
      <c r="C17" s="15" t="s">
        <v>42</v>
      </c>
      <c r="D17" s="15">
        <v>2006</v>
      </c>
      <c r="E17" s="15">
        <v>2009</v>
      </c>
      <c r="F17" s="15">
        <v>2011</v>
      </c>
      <c r="G17" s="15">
        <v>2013</v>
      </c>
      <c r="H17" s="15">
        <v>2015</v>
      </c>
      <c r="I17" s="15">
        <v>2017</v>
      </c>
      <c r="J17" s="15">
        <v>2020</v>
      </c>
      <c r="K17" s="15">
        <v>2022</v>
      </c>
    </row>
    <row r="18" spans="2:11" x14ac:dyDescent="0.25">
      <c r="B18" s="83" t="s">
        <v>74</v>
      </c>
      <c r="C18" s="8" t="s">
        <v>43</v>
      </c>
      <c r="D18" s="10">
        <v>0.1662064891958</v>
      </c>
      <c r="E18" s="10">
        <v>0.23263089524860001</v>
      </c>
      <c r="F18" s="10">
        <v>0.28137464386130001</v>
      </c>
      <c r="G18" s="10">
        <v>0.20960003336669999</v>
      </c>
      <c r="H18" s="10">
        <v>0.15207948620549999</v>
      </c>
      <c r="I18" s="10">
        <v>0.1615651126473</v>
      </c>
      <c r="J18" s="10">
        <v>0.24981480522339999</v>
      </c>
      <c r="K18" s="10">
        <v>0.16439276707180001</v>
      </c>
    </row>
    <row r="19" spans="2:11" x14ac:dyDescent="0.25">
      <c r="B19" s="83"/>
      <c r="C19" s="8" t="s">
        <v>44</v>
      </c>
      <c r="D19" s="10">
        <v>0.25101892284540001</v>
      </c>
      <c r="E19" s="10">
        <v>0.3371542378397</v>
      </c>
      <c r="F19" s="10">
        <v>0.54103102107849999</v>
      </c>
      <c r="G19" s="10">
        <v>0.28762734694949998</v>
      </c>
      <c r="H19" s="10">
        <v>0.18317225720829999</v>
      </c>
      <c r="I19" s="10">
        <v>0.2261084706209</v>
      </c>
      <c r="J19" s="10">
        <v>0.42568083296159998</v>
      </c>
      <c r="K19" s="10">
        <v>0.2089255351639</v>
      </c>
    </row>
    <row r="20" spans="2:11" x14ac:dyDescent="0.25">
      <c r="B20" s="83"/>
      <c r="C20" s="8" t="s">
        <v>45</v>
      </c>
      <c r="D20" s="10">
        <v>0.15142563540619999</v>
      </c>
      <c r="E20" s="10">
        <v>0.1978465776875</v>
      </c>
      <c r="F20" s="10">
        <v>0.2975255583475</v>
      </c>
      <c r="G20" s="10">
        <v>0.1763004198734</v>
      </c>
      <c r="H20" s="10">
        <v>0.129726752394</v>
      </c>
      <c r="I20" s="10">
        <v>0.14469721769749999</v>
      </c>
      <c r="J20" s="10">
        <v>0.20848849338180001</v>
      </c>
      <c r="K20" s="10">
        <v>0.13769289812070001</v>
      </c>
    </row>
    <row r="21" spans="2:11" x14ac:dyDescent="0.25">
      <c r="B21" s="83" t="s">
        <v>75</v>
      </c>
      <c r="C21" s="8" t="s">
        <v>43</v>
      </c>
      <c r="D21" s="10">
        <v>0.1662064891958</v>
      </c>
      <c r="E21" s="10">
        <v>0.23263089524860001</v>
      </c>
      <c r="F21" s="10">
        <v>0.28137464386130001</v>
      </c>
      <c r="G21" s="10">
        <v>0.20960003336669999</v>
      </c>
      <c r="H21" s="10">
        <v>0.15207948620549999</v>
      </c>
      <c r="I21" s="10">
        <v>0.1615651126473</v>
      </c>
      <c r="J21" s="10">
        <v>0.24981480522339999</v>
      </c>
      <c r="K21" s="10">
        <v>0.16439276707180001</v>
      </c>
    </row>
    <row r="22" spans="2:11" x14ac:dyDescent="0.25">
      <c r="B22" s="83"/>
      <c r="C22" s="8" t="s">
        <v>44</v>
      </c>
      <c r="D22" s="10">
        <v>0.25101892284540001</v>
      </c>
      <c r="E22" s="10">
        <v>0.3371542378397</v>
      </c>
      <c r="F22" s="10">
        <v>0.54103102107849999</v>
      </c>
      <c r="G22" s="10">
        <v>0.28762734694949998</v>
      </c>
      <c r="H22" s="10">
        <v>0.18317225720829999</v>
      </c>
      <c r="I22" s="10">
        <v>0.2261084706209</v>
      </c>
      <c r="J22" s="10">
        <v>0.42568083296159998</v>
      </c>
      <c r="K22" s="10">
        <v>0.2089255351639</v>
      </c>
    </row>
    <row r="23" spans="2:11" x14ac:dyDescent="0.25">
      <c r="B23" s="83"/>
      <c r="C23" s="8" t="s">
        <v>45</v>
      </c>
      <c r="D23" s="10">
        <v>0.15142563540619999</v>
      </c>
      <c r="E23" s="10">
        <v>0.1978465776875</v>
      </c>
      <c r="F23" s="10">
        <v>0.2975255583475</v>
      </c>
      <c r="G23" s="10">
        <v>0.1763004198734</v>
      </c>
      <c r="H23" s="10">
        <v>0.129726752394</v>
      </c>
      <c r="I23" s="10">
        <v>0.14469721769749999</v>
      </c>
      <c r="J23" s="10">
        <v>0.20848849338180001</v>
      </c>
      <c r="K23" s="10">
        <v>0.13769289812070001</v>
      </c>
    </row>
    <row r="24" spans="2:11" x14ac:dyDescent="0.25">
      <c r="B24" s="83" t="s">
        <v>45</v>
      </c>
      <c r="C24" s="8" t="s">
        <v>43</v>
      </c>
      <c r="D24" s="10">
        <v>0</v>
      </c>
      <c r="E24" s="10">
        <v>0</v>
      </c>
      <c r="F24" s="10">
        <v>0</v>
      </c>
      <c r="G24" s="10">
        <v>0</v>
      </c>
      <c r="H24" s="10">
        <v>0</v>
      </c>
      <c r="I24" s="10">
        <v>0</v>
      </c>
      <c r="J24" s="10">
        <v>0</v>
      </c>
      <c r="K24" s="10">
        <v>0</v>
      </c>
    </row>
    <row r="25" spans="2:11" x14ac:dyDescent="0.25">
      <c r="B25" s="83"/>
      <c r="C25" s="8" t="s">
        <v>44</v>
      </c>
      <c r="D25" s="10">
        <v>0</v>
      </c>
      <c r="E25" s="10">
        <v>0</v>
      </c>
      <c r="F25" s="10">
        <v>0</v>
      </c>
      <c r="G25" s="10">
        <v>0</v>
      </c>
      <c r="H25" s="10">
        <v>0</v>
      </c>
      <c r="I25" s="10">
        <v>0</v>
      </c>
      <c r="J25" s="10">
        <v>0</v>
      </c>
      <c r="K25" s="10">
        <v>0</v>
      </c>
    </row>
    <row r="26" spans="2:11" x14ac:dyDescent="0.25">
      <c r="B26" s="83"/>
      <c r="C26" s="8" t="s">
        <v>45</v>
      </c>
      <c r="D26" s="10">
        <v>0</v>
      </c>
      <c r="E26" s="10">
        <v>0</v>
      </c>
      <c r="F26" s="10">
        <v>0</v>
      </c>
      <c r="G26" s="10">
        <v>0</v>
      </c>
      <c r="H26" s="10">
        <v>0</v>
      </c>
      <c r="I26" s="10">
        <v>0</v>
      </c>
      <c r="J26" s="10">
        <v>0</v>
      </c>
      <c r="K26" s="10">
        <v>0</v>
      </c>
    </row>
    <row r="28" spans="2:11" x14ac:dyDescent="0.25">
      <c r="B28" s="87" t="s">
        <v>77</v>
      </c>
      <c r="C28" s="87"/>
      <c r="D28" s="87"/>
      <c r="E28" s="87"/>
      <c r="F28" s="87"/>
      <c r="G28" s="87"/>
      <c r="H28" s="87"/>
      <c r="I28" s="87"/>
      <c r="J28" s="87"/>
      <c r="K28" s="87"/>
    </row>
    <row r="29" spans="2:11" x14ac:dyDescent="0.25">
      <c r="B29" s="15" t="s">
        <v>80</v>
      </c>
      <c r="C29" s="15" t="s">
        <v>42</v>
      </c>
      <c r="D29" s="15">
        <v>2006</v>
      </c>
      <c r="E29" s="15">
        <v>2009</v>
      </c>
      <c r="F29" s="15">
        <v>2011</v>
      </c>
      <c r="G29" s="15">
        <v>2013</v>
      </c>
      <c r="H29" s="15">
        <v>2015</v>
      </c>
      <c r="I29" s="15">
        <v>2017</v>
      </c>
      <c r="J29" s="15">
        <v>2020</v>
      </c>
      <c r="K29" s="15">
        <v>2022</v>
      </c>
    </row>
    <row r="30" spans="2:11" x14ac:dyDescent="0.25">
      <c r="B30" s="83" t="s">
        <v>74</v>
      </c>
      <c r="C30" s="8" t="s">
        <v>43</v>
      </c>
      <c r="D30" s="11">
        <v>67510</v>
      </c>
      <c r="E30" s="11">
        <v>58900</v>
      </c>
      <c r="F30" s="11">
        <v>48176</v>
      </c>
      <c r="G30" s="11">
        <v>52834</v>
      </c>
      <c r="H30" s="11">
        <v>65011</v>
      </c>
      <c r="I30" s="11">
        <v>53390</v>
      </c>
      <c r="J30" s="11">
        <v>38838</v>
      </c>
      <c r="K30" s="11">
        <v>48109</v>
      </c>
    </row>
    <row r="31" spans="2:11" x14ac:dyDescent="0.25">
      <c r="B31" s="83"/>
      <c r="C31" s="8" t="s">
        <v>44</v>
      </c>
      <c r="D31" s="11">
        <v>34581</v>
      </c>
      <c r="E31" s="11">
        <v>31645</v>
      </c>
      <c r="F31" s="11">
        <v>30916</v>
      </c>
      <c r="G31" s="11">
        <v>35865</v>
      </c>
      <c r="H31" s="11">
        <v>45488</v>
      </c>
      <c r="I31" s="11">
        <v>39027</v>
      </c>
      <c r="J31" s="11">
        <v>31738</v>
      </c>
      <c r="K31" s="11">
        <v>37601</v>
      </c>
    </row>
    <row r="32" spans="2:11" x14ac:dyDescent="0.25">
      <c r="B32" s="83"/>
      <c r="C32" s="8" t="s">
        <v>45</v>
      </c>
      <c r="D32" s="11">
        <v>102091</v>
      </c>
      <c r="E32" s="11">
        <v>90545</v>
      </c>
      <c r="F32" s="11">
        <v>79092</v>
      </c>
      <c r="G32" s="11">
        <v>88699</v>
      </c>
      <c r="H32" s="11">
        <v>110499</v>
      </c>
      <c r="I32" s="11">
        <v>92417</v>
      </c>
      <c r="J32" s="11">
        <v>70576</v>
      </c>
      <c r="K32" s="11">
        <v>85710</v>
      </c>
    </row>
    <row r="33" spans="2:11" x14ac:dyDescent="0.25">
      <c r="B33" s="83" t="s">
        <v>75</v>
      </c>
      <c r="C33" s="8" t="s">
        <v>43</v>
      </c>
      <c r="D33" s="11">
        <v>3785</v>
      </c>
      <c r="E33" s="11">
        <v>5500</v>
      </c>
      <c r="F33" s="11">
        <v>3178</v>
      </c>
      <c r="G33" s="11">
        <v>3553</v>
      </c>
      <c r="H33" s="11">
        <v>4683</v>
      </c>
      <c r="I33" s="11">
        <v>4021</v>
      </c>
      <c r="J33" s="11">
        <v>5160</v>
      </c>
      <c r="K33" s="11">
        <v>4174</v>
      </c>
    </row>
    <row r="34" spans="2:11" x14ac:dyDescent="0.25">
      <c r="B34" s="83"/>
      <c r="C34" s="8" t="s">
        <v>44</v>
      </c>
      <c r="D34" s="11">
        <v>3549</v>
      </c>
      <c r="E34" s="11">
        <v>4617</v>
      </c>
      <c r="F34" s="11">
        <v>3112</v>
      </c>
      <c r="G34" s="11">
        <v>3298</v>
      </c>
      <c r="H34" s="11">
        <v>4272</v>
      </c>
      <c r="I34" s="11">
        <v>3782</v>
      </c>
      <c r="J34" s="11">
        <v>5103</v>
      </c>
      <c r="K34" s="11">
        <v>4295</v>
      </c>
    </row>
    <row r="35" spans="2:11" x14ac:dyDescent="0.25">
      <c r="B35" s="83"/>
      <c r="C35" s="8" t="s">
        <v>45</v>
      </c>
      <c r="D35" s="11">
        <v>7334</v>
      </c>
      <c r="E35" s="11">
        <v>10117</v>
      </c>
      <c r="F35" s="11">
        <v>6290</v>
      </c>
      <c r="G35" s="11">
        <v>6851</v>
      </c>
      <c r="H35" s="11">
        <v>8955</v>
      </c>
      <c r="I35" s="11">
        <v>7803</v>
      </c>
      <c r="J35" s="11">
        <v>10263</v>
      </c>
      <c r="K35" s="11">
        <v>8469</v>
      </c>
    </row>
    <row r="36" spans="2:11" x14ac:dyDescent="0.25">
      <c r="B36" s="83" t="s">
        <v>45</v>
      </c>
      <c r="C36" s="8" t="s">
        <v>43</v>
      </c>
      <c r="D36" s="11">
        <v>71295</v>
      </c>
      <c r="E36" s="11">
        <v>64400</v>
      </c>
      <c r="F36" s="11">
        <v>51354</v>
      </c>
      <c r="G36" s="11">
        <v>56387</v>
      </c>
      <c r="H36" s="11">
        <v>69694</v>
      </c>
      <c r="I36" s="11">
        <v>57411</v>
      </c>
      <c r="J36" s="11">
        <v>43998</v>
      </c>
      <c r="K36" s="11">
        <v>52283</v>
      </c>
    </row>
    <row r="37" spans="2:11" x14ac:dyDescent="0.25">
      <c r="B37" s="83"/>
      <c r="C37" s="8" t="s">
        <v>44</v>
      </c>
      <c r="D37" s="11">
        <v>38130</v>
      </c>
      <c r="E37" s="11">
        <v>36262</v>
      </c>
      <c r="F37" s="11">
        <v>34028</v>
      </c>
      <c r="G37" s="11">
        <v>39163</v>
      </c>
      <c r="H37" s="11">
        <v>49760</v>
      </c>
      <c r="I37" s="11">
        <v>42809</v>
      </c>
      <c r="J37" s="11">
        <v>36841</v>
      </c>
      <c r="K37" s="11">
        <v>41896</v>
      </c>
    </row>
    <row r="38" spans="2:11" x14ac:dyDescent="0.25">
      <c r="B38" s="83"/>
      <c r="C38" s="8" t="s">
        <v>45</v>
      </c>
      <c r="D38" s="11">
        <v>109425</v>
      </c>
      <c r="E38" s="11">
        <v>100662</v>
      </c>
      <c r="F38" s="11">
        <v>85382</v>
      </c>
      <c r="G38" s="11">
        <v>95550</v>
      </c>
      <c r="H38" s="11">
        <v>119454</v>
      </c>
      <c r="I38" s="11">
        <v>100220</v>
      </c>
      <c r="J38" s="11">
        <v>80839</v>
      </c>
      <c r="K38" s="11">
        <v>94179</v>
      </c>
    </row>
    <row r="40" spans="2:11" x14ac:dyDescent="0.25">
      <c r="B40" s="87" t="s">
        <v>68</v>
      </c>
      <c r="C40" s="87"/>
      <c r="D40" s="87"/>
      <c r="E40" s="87"/>
      <c r="F40" s="87"/>
      <c r="G40" s="87"/>
      <c r="H40" s="87"/>
      <c r="I40" s="87"/>
      <c r="J40" s="87"/>
      <c r="K40" s="87"/>
    </row>
    <row r="41" spans="2:11" x14ac:dyDescent="0.25">
      <c r="B41" s="15" t="s">
        <v>80</v>
      </c>
      <c r="C41" s="15" t="s">
        <v>42</v>
      </c>
      <c r="D41" s="15">
        <v>2006</v>
      </c>
      <c r="E41" s="15">
        <v>2009</v>
      </c>
      <c r="F41" s="15">
        <v>2011</v>
      </c>
      <c r="G41" s="15">
        <v>2013</v>
      </c>
      <c r="H41" s="15">
        <v>2015</v>
      </c>
      <c r="I41" s="15">
        <v>2017</v>
      </c>
      <c r="J41" s="15">
        <v>2020</v>
      </c>
      <c r="K41" s="15">
        <v>2022</v>
      </c>
    </row>
    <row r="42" spans="2:11" x14ac:dyDescent="0.25">
      <c r="B42" s="83" t="s">
        <v>74</v>
      </c>
      <c r="C42" s="8" t="s">
        <v>43</v>
      </c>
      <c r="D42" s="11">
        <v>4266594</v>
      </c>
      <c r="E42" s="11">
        <v>4291050</v>
      </c>
      <c r="F42" s="11">
        <v>4548360</v>
      </c>
      <c r="G42" s="11">
        <v>4698227</v>
      </c>
      <c r="H42" s="11">
        <v>4839451</v>
      </c>
      <c r="I42" s="11">
        <v>5031355</v>
      </c>
      <c r="J42" s="11">
        <v>4774652</v>
      </c>
      <c r="K42" s="11">
        <v>5332085</v>
      </c>
    </row>
    <row r="43" spans="2:11" x14ac:dyDescent="0.25">
      <c r="B43" s="83"/>
      <c r="C43" s="8" t="s">
        <v>44</v>
      </c>
      <c r="D43" s="11">
        <v>2533557</v>
      </c>
      <c r="E43" s="11">
        <v>2575221</v>
      </c>
      <c r="F43" s="11">
        <v>2800474</v>
      </c>
      <c r="G43" s="11">
        <v>3076031</v>
      </c>
      <c r="H43" s="11">
        <v>3282288</v>
      </c>
      <c r="I43" s="11">
        <v>3488721</v>
      </c>
      <c r="J43" s="11">
        <v>3310714</v>
      </c>
      <c r="K43" s="11">
        <v>3858176</v>
      </c>
    </row>
    <row r="44" spans="2:11" x14ac:dyDescent="0.25">
      <c r="B44" s="83"/>
      <c r="C44" s="8" t="s">
        <v>45</v>
      </c>
      <c r="D44" s="11">
        <v>6800151</v>
      </c>
      <c r="E44" s="11">
        <v>6866271</v>
      </c>
      <c r="F44" s="11">
        <v>7348834</v>
      </c>
      <c r="G44" s="11">
        <v>7774258</v>
      </c>
      <c r="H44" s="11">
        <v>8121739</v>
      </c>
      <c r="I44" s="11">
        <v>8520076</v>
      </c>
      <c r="J44" s="11">
        <v>8085366</v>
      </c>
      <c r="K44" s="11">
        <v>9190261</v>
      </c>
    </row>
    <row r="45" spans="2:11" x14ac:dyDescent="0.25">
      <c r="B45" s="83" t="s">
        <v>75</v>
      </c>
      <c r="C45" s="8" t="s">
        <v>43</v>
      </c>
      <c r="D45" s="11">
        <v>267084</v>
      </c>
      <c r="E45" s="11">
        <v>408782</v>
      </c>
      <c r="F45" s="11">
        <v>295590</v>
      </c>
      <c r="G45" s="11">
        <v>301316</v>
      </c>
      <c r="H45" s="11">
        <v>338604</v>
      </c>
      <c r="I45" s="11">
        <v>378334</v>
      </c>
      <c r="J45" s="11">
        <v>597189</v>
      </c>
      <c r="K45" s="11">
        <v>440918</v>
      </c>
    </row>
    <row r="46" spans="2:11" x14ac:dyDescent="0.25">
      <c r="B46" s="83"/>
      <c r="C46" s="8" t="s">
        <v>44</v>
      </c>
      <c r="D46" s="11">
        <v>259610</v>
      </c>
      <c r="E46" s="11">
        <v>353020</v>
      </c>
      <c r="F46" s="11">
        <v>289225</v>
      </c>
      <c r="G46" s="11">
        <v>267343</v>
      </c>
      <c r="H46" s="11">
        <v>292490</v>
      </c>
      <c r="I46" s="11">
        <v>335029</v>
      </c>
      <c r="J46" s="11">
        <v>525435</v>
      </c>
      <c r="K46" s="11">
        <v>427281</v>
      </c>
    </row>
    <row r="47" spans="2:11" x14ac:dyDescent="0.25">
      <c r="B47" s="83"/>
      <c r="C47" s="8" t="s">
        <v>45</v>
      </c>
      <c r="D47" s="11">
        <v>526694</v>
      </c>
      <c r="E47" s="11">
        <v>761802</v>
      </c>
      <c r="F47" s="11">
        <v>584815</v>
      </c>
      <c r="G47" s="11">
        <v>568659</v>
      </c>
      <c r="H47" s="11">
        <v>631094</v>
      </c>
      <c r="I47" s="11">
        <v>713363</v>
      </c>
      <c r="J47" s="11">
        <v>1122624</v>
      </c>
      <c r="K47" s="11">
        <v>868199</v>
      </c>
    </row>
    <row r="48" spans="2:11" x14ac:dyDescent="0.25">
      <c r="B48" s="83" t="s">
        <v>45</v>
      </c>
      <c r="C48" s="8" t="s">
        <v>43</v>
      </c>
      <c r="D48" s="11">
        <v>4533678</v>
      </c>
      <c r="E48" s="11">
        <v>4699832</v>
      </c>
      <c r="F48" s="11">
        <v>4843950</v>
      </c>
      <c r="G48" s="11">
        <v>4999543</v>
      </c>
      <c r="H48" s="11">
        <v>5178055</v>
      </c>
      <c r="I48" s="11">
        <v>5409689</v>
      </c>
      <c r="J48" s="11">
        <v>5371841</v>
      </c>
      <c r="K48" s="11">
        <v>5773003</v>
      </c>
    </row>
    <row r="49" spans="2:11" x14ac:dyDescent="0.25">
      <c r="B49" s="83"/>
      <c r="C49" s="8" t="s">
        <v>44</v>
      </c>
      <c r="D49" s="11">
        <v>2793167</v>
      </c>
      <c r="E49" s="11">
        <v>2928241</v>
      </c>
      <c r="F49" s="11">
        <v>3089699</v>
      </c>
      <c r="G49" s="11">
        <v>3343374</v>
      </c>
      <c r="H49" s="11">
        <v>3574778</v>
      </c>
      <c r="I49" s="11">
        <v>3823750</v>
      </c>
      <c r="J49" s="11">
        <v>3836149</v>
      </c>
      <c r="K49" s="11">
        <v>4285457</v>
      </c>
    </row>
    <row r="50" spans="2:11" x14ac:dyDescent="0.25">
      <c r="B50" s="83"/>
      <c r="C50" s="8" t="s">
        <v>45</v>
      </c>
      <c r="D50" s="11">
        <v>7326845</v>
      </c>
      <c r="E50" s="11">
        <v>7628073</v>
      </c>
      <c r="F50" s="11">
        <v>7933649</v>
      </c>
      <c r="G50" s="11">
        <v>8342917</v>
      </c>
      <c r="H50" s="11">
        <v>8752833</v>
      </c>
      <c r="I50" s="11">
        <v>9233439</v>
      </c>
      <c r="J50" s="11">
        <v>9207990</v>
      </c>
      <c r="K50" s="11">
        <v>10058460</v>
      </c>
    </row>
  </sheetData>
  <mergeCells count="16">
    <mergeCell ref="B4:K4"/>
    <mergeCell ref="B16:K16"/>
    <mergeCell ref="B28:K28"/>
    <mergeCell ref="B40:K40"/>
    <mergeCell ref="B48:B50"/>
    <mergeCell ref="B6:B8"/>
    <mergeCell ref="B9:B11"/>
    <mergeCell ref="B12:B14"/>
    <mergeCell ref="B18:B20"/>
    <mergeCell ref="B21:B23"/>
    <mergeCell ref="B24:B26"/>
    <mergeCell ref="B30:B32"/>
    <mergeCell ref="B33:B35"/>
    <mergeCell ref="B36:B38"/>
    <mergeCell ref="B42:B44"/>
    <mergeCell ref="B45:B47"/>
  </mergeCells>
  <hyperlinks>
    <hyperlink ref="A1" location="Índice!A1" display="Índice" xr:uid="{11BF3239-A6F4-435E-A93B-2ACEED938250}"/>
  </hyperlink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U160"/>
  <sheetViews>
    <sheetView showGridLines="0" zoomScaleNormal="100" workbookViewId="0"/>
  </sheetViews>
  <sheetFormatPr baseColWidth="10" defaultColWidth="11.42578125" defaultRowHeight="15" x14ac:dyDescent="0.25"/>
  <cols>
    <col min="1" max="1" width="8" customWidth="1"/>
    <col min="2" max="2" width="8.7109375" bestFit="1" customWidth="1"/>
    <col min="3" max="3" width="17.85546875" bestFit="1" customWidth="1"/>
    <col min="4" max="4" width="18.5703125" bestFit="1" customWidth="1"/>
    <col min="5" max="5" width="8.28515625" customWidth="1"/>
    <col min="6" max="6" width="3.42578125" bestFit="1" customWidth="1"/>
    <col min="7" max="7" width="8.28515625" customWidth="1"/>
    <col min="8" max="8" width="3.42578125" bestFit="1" customWidth="1"/>
    <col min="9" max="9" width="8.28515625" customWidth="1"/>
    <col min="10" max="10" width="3.42578125" bestFit="1" customWidth="1"/>
    <col min="11" max="11" width="8.28515625" customWidth="1"/>
    <col min="12" max="12" width="3.42578125" bestFit="1" customWidth="1"/>
    <col min="13" max="13" width="8.28515625" customWidth="1"/>
    <col min="14" max="14" width="3.42578125" bestFit="1" customWidth="1"/>
    <col min="15" max="15" width="8.28515625" customWidth="1"/>
    <col min="16" max="16" width="3.42578125" bestFit="1" customWidth="1"/>
    <col min="17" max="17" width="8.28515625" customWidth="1"/>
    <col min="18" max="18" width="3.42578125" bestFit="1" customWidth="1"/>
    <col min="19" max="19" width="8.28515625" customWidth="1"/>
    <col min="20" max="20" width="3.42578125" bestFit="1" customWidth="1"/>
    <col min="21" max="21" width="4.85546875" customWidth="1"/>
    <col min="22" max="29" width="8.28515625" customWidth="1"/>
    <col min="30" max="30" width="4.85546875" customWidth="1"/>
    <col min="31" max="32" width="9.7109375" bestFit="1" customWidth="1"/>
    <col min="33" max="34" width="8.85546875" bestFit="1" customWidth="1"/>
    <col min="35" max="35" width="9.28515625" bestFit="1" customWidth="1"/>
    <col min="36" max="36" width="9.7109375" bestFit="1" customWidth="1"/>
    <col min="37" max="38" width="8.85546875" bestFit="1" customWidth="1"/>
    <col min="39" max="39" width="4.85546875" customWidth="1"/>
    <col min="40" max="46" width="12" bestFit="1" customWidth="1"/>
    <col min="47" max="47" width="12.85546875" bestFit="1" customWidth="1"/>
  </cols>
  <sheetData>
    <row r="1" spans="1:47" x14ac:dyDescent="0.25">
      <c r="A1" s="49" t="s">
        <v>0</v>
      </c>
    </row>
    <row r="2" spans="1:47" x14ac:dyDescent="0.25">
      <c r="A2" t="s">
        <v>29</v>
      </c>
    </row>
    <row r="4" spans="1:47" x14ac:dyDescent="0.25">
      <c r="B4" s="84" t="s">
        <v>42</v>
      </c>
      <c r="C4" s="84" t="s">
        <v>80</v>
      </c>
      <c r="D4" s="84" t="s">
        <v>7</v>
      </c>
      <c r="E4" s="80" t="s">
        <v>41</v>
      </c>
      <c r="F4" s="81"/>
      <c r="G4" s="81"/>
      <c r="H4" s="81"/>
      <c r="I4" s="81"/>
      <c r="J4" s="81"/>
      <c r="K4" s="81"/>
      <c r="L4" s="81"/>
      <c r="M4" s="81"/>
      <c r="N4" s="81"/>
      <c r="O4" s="81"/>
      <c r="P4" s="81"/>
      <c r="Q4" s="81"/>
      <c r="R4" s="81"/>
      <c r="S4" s="81"/>
      <c r="T4" s="82"/>
      <c r="U4" s="23"/>
      <c r="V4" s="79" t="s">
        <v>46</v>
      </c>
      <c r="W4" s="79"/>
      <c r="X4" s="79"/>
      <c r="Y4" s="79"/>
      <c r="Z4" s="79"/>
      <c r="AA4" s="79"/>
      <c r="AB4" s="79"/>
      <c r="AC4" s="79"/>
      <c r="AD4" s="23"/>
      <c r="AE4" s="79" t="s">
        <v>77</v>
      </c>
      <c r="AF4" s="79"/>
      <c r="AG4" s="79"/>
      <c r="AH4" s="79"/>
      <c r="AI4" s="79"/>
      <c r="AJ4" s="79"/>
      <c r="AK4" s="79"/>
      <c r="AL4" s="79"/>
      <c r="AM4" s="23"/>
      <c r="AN4" s="79" t="s">
        <v>68</v>
      </c>
      <c r="AO4" s="79"/>
      <c r="AP4" s="79"/>
      <c r="AQ4" s="79"/>
      <c r="AR4" s="79"/>
      <c r="AS4" s="79"/>
      <c r="AT4" s="79"/>
      <c r="AU4" s="79"/>
    </row>
    <row r="5" spans="1:47" x14ac:dyDescent="0.25">
      <c r="B5" s="84"/>
      <c r="C5" s="84"/>
      <c r="D5" s="84"/>
      <c r="E5" s="85">
        <v>2006</v>
      </c>
      <c r="F5" s="86"/>
      <c r="G5" s="85">
        <v>2009</v>
      </c>
      <c r="H5" s="86"/>
      <c r="I5" s="85">
        <v>2011</v>
      </c>
      <c r="J5" s="86"/>
      <c r="K5" s="85">
        <v>2013</v>
      </c>
      <c r="L5" s="86"/>
      <c r="M5" s="52">
        <v>2015</v>
      </c>
      <c r="N5" s="53"/>
      <c r="O5" s="85">
        <v>2017</v>
      </c>
      <c r="P5" s="86"/>
      <c r="Q5" s="85">
        <v>2020</v>
      </c>
      <c r="R5" s="86"/>
      <c r="S5" s="85">
        <v>2022</v>
      </c>
      <c r="T5" s="86"/>
      <c r="U5" s="23"/>
      <c r="V5" s="15">
        <v>2006</v>
      </c>
      <c r="W5" s="15">
        <v>2009</v>
      </c>
      <c r="X5" s="15">
        <v>2011</v>
      </c>
      <c r="Y5" s="15">
        <v>2013</v>
      </c>
      <c r="Z5" s="15">
        <v>2015</v>
      </c>
      <c r="AA5" s="15">
        <v>2017</v>
      </c>
      <c r="AB5" s="15">
        <v>2020</v>
      </c>
      <c r="AC5" s="15">
        <v>2022</v>
      </c>
      <c r="AD5" s="23"/>
      <c r="AE5" s="15">
        <v>2006</v>
      </c>
      <c r="AF5" s="15">
        <v>2009</v>
      </c>
      <c r="AG5" s="15">
        <v>2011</v>
      </c>
      <c r="AH5" s="15">
        <v>2013</v>
      </c>
      <c r="AI5" s="15">
        <v>2015</v>
      </c>
      <c r="AJ5" s="15">
        <v>2017</v>
      </c>
      <c r="AK5" s="15">
        <v>2020</v>
      </c>
      <c r="AL5" s="15">
        <v>2022</v>
      </c>
      <c r="AM5" s="23"/>
      <c r="AN5" s="15">
        <v>2006</v>
      </c>
      <c r="AO5" s="15">
        <v>2009</v>
      </c>
      <c r="AP5" s="15">
        <v>2011</v>
      </c>
      <c r="AQ5" s="15">
        <v>2013</v>
      </c>
      <c r="AR5" s="15">
        <v>2015</v>
      </c>
      <c r="AS5" s="15">
        <v>2017</v>
      </c>
      <c r="AT5" s="15">
        <v>2020</v>
      </c>
      <c r="AU5" s="15">
        <v>2022</v>
      </c>
    </row>
    <row r="6" spans="1:47" x14ac:dyDescent="0.25">
      <c r="B6" s="92" t="s">
        <v>43</v>
      </c>
      <c r="C6" s="88" t="s">
        <v>74</v>
      </c>
      <c r="D6" s="8" t="s">
        <v>47</v>
      </c>
      <c r="E6" s="57">
        <v>92.754190174195941</v>
      </c>
      <c r="F6" s="58"/>
      <c r="G6" s="57">
        <v>92.207132217646546</v>
      </c>
      <c r="H6" s="58"/>
      <c r="I6" s="57">
        <v>95.183061794695021</v>
      </c>
      <c r="J6" s="58"/>
      <c r="K6" s="57">
        <v>94.01639212276379</v>
      </c>
      <c r="L6" s="58"/>
      <c r="M6" s="57">
        <v>92.658559113300484</v>
      </c>
      <c r="N6" s="58"/>
      <c r="O6" s="57">
        <v>90.88402393758048</v>
      </c>
      <c r="P6" s="58"/>
      <c r="Q6" s="57">
        <v>87.716498197079858</v>
      </c>
      <c r="R6" s="58"/>
      <c r="S6" s="57">
        <v>91.445921458509133</v>
      </c>
      <c r="T6" s="58"/>
      <c r="U6" s="70"/>
      <c r="V6" s="10">
        <v>1.5594654034770927</v>
      </c>
      <c r="W6" s="10">
        <v>1.474226526549224</v>
      </c>
      <c r="X6" s="10">
        <v>0.86507545739928915</v>
      </c>
      <c r="Y6" s="10">
        <v>0.64350501266319382</v>
      </c>
      <c r="Z6" s="10">
        <v>1.4286409966138418</v>
      </c>
      <c r="AA6" s="10">
        <v>0.75282134279733948</v>
      </c>
      <c r="AB6" s="10">
        <v>0.96270735083633074</v>
      </c>
      <c r="AC6" s="10">
        <v>0.71304085846897003</v>
      </c>
      <c r="AD6" s="70"/>
      <c r="AE6" s="11">
        <v>618</v>
      </c>
      <c r="AF6" s="11">
        <v>585</v>
      </c>
      <c r="AG6" s="11">
        <v>1808</v>
      </c>
      <c r="AH6" s="11">
        <v>2104</v>
      </c>
      <c r="AI6" s="11">
        <v>683</v>
      </c>
      <c r="AJ6" s="11">
        <v>1867</v>
      </c>
      <c r="AK6" s="11">
        <v>1434</v>
      </c>
      <c r="AL6" s="11">
        <v>1869</v>
      </c>
      <c r="AM6" s="70"/>
      <c r="AN6" s="11">
        <v>45047</v>
      </c>
      <c r="AO6" s="11">
        <v>52618</v>
      </c>
      <c r="AP6" s="11">
        <v>52463</v>
      </c>
      <c r="AQ6" s="11">
        <v>58387</v>
      </c>
      <c r="AR6" s="11">
        <v>60191</v>
      </c>
      <c r="AS6" s="11">
        <v>59988</v>
      </c>
      <c r="AT6" s="11">
        <v>59356</v>
      </c>
      <c r="AU6" s="11">
        <v>66109</v>
      </c>
    </row>
    <row r="7" spans="1:47" x14ac:dyDescent="0.25">
      <c r="B7" s="93"/>
      <c r="C7" s="89"/>
      <c r="D7" s="8" t="s">
        <v>48</v>
      </c>
      <c r="E7" s="57">
        <v>91.399533822902839</v>
      </c>
      <c r="F7" s="58"/>
      <c r="G7" s="57">
        <v>96.375830433407145</v>
      </c>
      <c r="H7" s="58"/>
      <c r="I7" s="57">
        <v>95.234377858824388</v>
      </c>
      <c r="J7" s="58"/>
      <c r="K7" s="57">
        <v>93.813486305097044</v>
      </c>
      <c r="L7" s="58"/>
      <c r="M7" s="57">
        <v>93.931481423223332</v>
      </c>
      <c r="N7" s="58"/>
      <c r="O7" s="57">
        <v>93.465684854176871</v>
      </c>
      <c r="P7" s="58"/>
      <c r="Q7" s="57">
        <v>90.440018005851897</v>
      </c>
      <c r="R7" s="58"/>
      <c r="S7" s="57">
        <v>91.891511343435937</v>
      </c>
      <c r="T7" s="58"/>
      <c r="U7" s="70"/>
      <c r="V7" s="10">
        <v>1.8651619749901125</v>
      </c>
      <c r="W7" s="10">
        <v>1.0222732935560217</v>
      </c>
      <c r="X7" s="10">
        <v>0.53580413434201546</v>
      </c>
      <c r="Y7" s="10">
        <v>0.71510870317464137</v>
      </c>
      <c r="Z7" s="10">
        <v>0.73109571057326339</v>
      </c>
      <c r="AA7" s="10">
        <v>0.58046714242222464</v>
      </c>
      <c r="AB7" s="10">
        <v>0.7640462687660099</v>
      </c>
      <c r="AC7" s="10">
        <v>0.77202949322541214</v>
      </c>
      <c r="AD7" s="70"/>
      <c r="AE7" s="11">
        <v>1323</v>
      </c>
      <c r="AF7" s="11">
        <v>1059</v>
      </c>
      <c r="AG7" s="11">
        <v>3164</v>
      </c>
      <c r="AH7" s="11">
        <v>2334</v>
      </c>
      <c r="AI7" s="11">
        <v>2036</v>
      </c>
      <c r="AJ7" s="11">
        <v>2536</v>
      </c>
      <c r="AK7" s="11">
        <v>1816</v>
      </c>
      <c r="AL7" s="11">
        <v>2057</v>
      </c>
      <c r="AM7" s="70"/>
      <c r="AN7" s="11">
        <v>72935</v>
      </c>
      <c r="AO7" s="11">
        <v>76161</v>
      </c>
      <c r="AP7" s="11">
        <v>78076</v>
      </c>
      <c r="AQ7" s="11">
        <v>82751</v>
      </c>
      <c r="AR7" s="11">
        <v>89574</v>
      </c>
      <c r="AS7" s="11">
        <v>93547</v>
      </c>
      <c r="AT7" s="11">
        <v>96438</v>
      </c>
      <c r="AU7" s="11">
        <v>104420</v>
      </c>
    </row>
    <row r="8" spans="1:47" x14ac:dyDescent="0.25">
      <c r="B8" s="93"/>
      <c r="C8" s="89"/>
      <c r="D8" s="8" t="s">
        <v>49</v>
      </c>
      <c r="E8" s="57">
        <v>94.412896610356484</v>
      </c>
      <c r="F8" s="58"/>
      <c r="G8" s="57">
        <v>96.296608630218742</v>
      </c>
      <c r="H8" s="58"/>
      <c r="I8" s="57">
        <v>93.028072597914743</v>
      </c>
      <c r="J8" s="58"/>
      <c r="K8" s="57">
        <v>92.870179063360879</v>
      </c>
      <c r="L8" s="58"/>
      <c r="M8" s="57">
        <v>93.867564457508749</v>
      </c>
      <c r="N8" s="58"/>
      <c r="O8" s="57">
        <v>93.236614673898941</v>
      </c>
      <c r="P8" s="58"/>
      <c r="Q8" s="57">
        <v>87.483560181340863</v>
      </c>
      <c r="R8" s="58"/>
      <c r="S8" s="57">
        <v>92.162506623132984</v>
      </c>
      <c r="T8" s="58"/>
      <c r="U8" s="70"/>
      <c r="V8" s="10">
        <v>0.97329640251312166</v>
      </c>
      <c r="W8" s="10">
        <v>0.74900058674046888</v>
      </c>
      <c r="X8" s="10">
        <v>1.0985140753683502</v>
      </c>
      <c r="Y8" s="10">
        <v>1.324050609515482</v>
      </c>
      <c r="Z8" s="10">
        <v>0.93169875061734353</v>
      </c>
      <c r="AA8" s="10">
        <v>0.65317592645583478</v>
      </c>
      <c r="AB8" s="10">
        <v>1.0679751984746377</v>
      </c>
      <c r="AC8" s="10">
        <v>0.66906367215815221</v>
      </c>
      <c r="AD8" s="70"/>
      <c r="AE8" s="11">
        <v>1897</v>
      </c>
      <c r="AF8" s="11">
        <v>1815</v>
      </c>
      <c r="AG8" s="11">
        <v>3668</v>
      </c>
      <c r="AH8" s="11">
        <v>2036</v>
      </c>
      <c r="AI8" s="11">
        <v>1684</v>
      </c>
      <c r="AJ8" s="11">
        <v>2175</v>
      </c>
      <c r="AK8" s="11">
        <v>1618</v>
      </c>
      <c r="AL8" s="11">
        <v>2162</v>
      </c>
      <c r="AM8" s="70"/>
      <c r="AN8" s="11">
        <v>145478</v>
      </c>
      <c r="AO8" s="11">
        <v>148447</v>
      </c>
      <c r="AP8" s="11">
        <v>158998</v>
      </c>
      <c r="AQ8" s="11">
        <v>161817</v>
      </c>
      <c r="AR8" s="11">
        <v>164777</v>
      </c>
      <c r="AS8" s="11">
        <v>179625</v>
      </c>
      <c r="AT8" s="11">
        <v>169621</v>
      </c>
      <c r="AU8" s="11">
        <v>193074</v>
      </c>
    </row>
    <row r="9" spans="1:47" x14ac:dyDescent="0.25">
      <c r="B9" s="93"/>
      <c r="C9" s="89"/>
      <c r="D9" s="8" t="s">
        <v>50</v>
      </c>
      <c r="E9" s="57">
        <v>96.134371074476491</v>
      </c>
      <c r="F9" s="58"/>
      <c r="G9" s="57">
        <v>92.58164189441159</v>
      </c>
      <c r="H9" s="58"/>
      <c r="I9" s="57">
        <v>94.809258008319404</v>
      </c>
      <c r="J9" s="58"/>
      <c r="K9" s="57">
        <v>95.02164748127862</v>
      </c>
      <c r="L9" s="58"/>
      <c r="M9" s="57">
        <v>90.302326383698059</v>
      </c>
      <c r="N9" s="58"/>
      <c r="O9" s="57">
        <v>92.725430828419874</v>
      </c>
      <c r="P9" s="58"/>
      <c r="Q9" s="57">
        <v>88.927607649888543</v>
      </c>
      <c r="R9" s="58"/>
      <c r="S9" s="57">
        <v>91.489432480982899</v>
      </c>
      <c r="T9" s="58"/>
      <c r="U9" s="70"/>
      <c r="V9" s="10">
        <v>0.66089574757539993</v>
      </c>
      <c r="W9" s="10">
        <v>1.1445405109482121</v>
      </c>
      <c r="X9" s="10">
        <v>0.48560538103726553</v>
      </c>
      <c r="Y9" s="10">
        <v>0.71416215971153907</v>
      </c>
      <c r="Z9" s="10">
        <v>0.65200164503043512</v>
      </c>
      <c r="AA9" s="10">
        <v>0.86291612995844869</v>
      </c>
      <c r="AB9" s="10">
        <v>0.65366386356811934</v>
      </c>
      <c r="AC9" s="10">
        <v>0.59739007741153061</v>
      </c>
      <c r="AD9" s="70"/>
      <c r="AE9" s="11">
        <v>1778</v>
      </c>
      <c r="AF9" s="11">
        <v>1371</v>
      </c>
      <c r="AG9" s="11">
        <v>2518</v>
      </c>
      <c r="AH9" s="11">
        <v>2061</v>
      </c>
      <c r="AI9" s="11">
        <v>3297</v>
      </c>
      <c r="AJ9" s="11">
        <v>1632</v>
      </c>
      <c r="AK9" s="11">
        <v>1535</v>
      </c>
      <c r="AL9" s="11">
        <v>2065</v>
      </c>
      <c r="AM9" s="70"/>
      <c r="AN9" s="11">
        <v>74234</v>
      </c>
      <c r="AO9" s="11">
        <v>69514</v>
      </c>
      <c r="AP9" s="11">
        <v>80001</v>
      </c>
      <c r="AQ9" s="11">
        <v>83620</v>
      </c>
      <c r="AR9" s="11">
        <v>78526</v>
      </c>
      <c r="AS9" s="11">
        <v>81463</v>
      </c>
      <c r="AT9" s="11">
        <v>75793</v>
      </c>
      <c r="AU9" s="11">
        <v>82507</v>
      </c>
    </row>
    <row r="10" spans="1:47" x14ac:dyDescent="0.25">
      <c r="B10" s="93"/>
      <c r="C10" s="89"/>
      <c r="D10" s="8" t="s">
        <v>51</v>
      </c>
      <c r="E10" s="57">
        <v>94.01046455258188</v>
      </c>
      <c r="F10" s="58"/>
      <c r="G10" s="57">
        <v>93.37908405401069</v>
      </c>
      <c r="H10" s="58"/>
      <c r="I10" s="57">
        <v>93.970608579059942</v>
      </c>
      <c r="J10" s="58"/>
      <c r="K10" s="57">
        <v>91.876483885184598</v>
      </c>
      <c r="L10" s="58"/>
      <c r="M10" s="57">
        <v>90.31599461741915</v>
      </c>
      <c r="N10" s="58"/>
      <c r="O10" s="57">
        <v>88.881164256581386</v>
      </c>
      <c r="P10" s="58"/>
      <c r="Q10" s="57">
        <v>88.168504724796122</v>
      </c>
      <c r="R10" s="58"/>
      <c r="S10" s="57">
        <v>91.999205540929424</v>
      </c>
      <c r="T10" s="58"/>
      <c r="U10" s="70"/>
      <c r="V10" s="10">
        <v>0.87065011999433883</v>
      </c>
      <c r="W10" s="10">
        <v>0.82889699801909933</v>
      </c>
      <c r="X10" s="10">
        <v>0.63991587457665688</v>
      </c>
      <c r="Y10" s="10">
        <v>1.5115352460266285</v>
      </c>
      <c r="Z10" s="10">
        <v>0.59194555653186898</v>
      </c>
      <c r="AA10" s="10">
        <v>0.78878490207697038</v>
      </c>
      <c r="AB10" s="10">
        <v>1.1295519132179748</v>
      </c>
      <c r="AC10" s="10">
        <v>0.67472312004420565</v>
      </c>
      <c r="AD10" s="70"/>
      <c r="AE10" s="11">
        <v>2896</v>
      </c>
      <c r="AF10" s="11">
        <v>2667</v>
      </c>
      <c r="AG10" s="11">
        <v>1995</v>
      </c>
      <c r="AH10" s="11">
        <v>2512</v>
      </c>
      <c r="AI10" s="11">
        <v>2864</v>
      </c>
      <c r="AJ10" s="11">
        <v>2227</v>
      </c>
      <c r="AK10" s="11">
        <v>1637</v>
      </c>
      <c r="AL10" s="11">
        <v>1869</v>
      </c>
      <c r="AM10" s="70"/>
      <c r="AN10" s="11">
        <v>168714</v>
      </c>
      <c r="AO10" s="11">
        <v>180428</v>
      </c>
      <c r="AP10" s="11">
        <v>176614</v>
      </c>
      <c r="AQ10" s="11">
        <v>193875</v>
      </c>
      <c r="AR10" s="11">
        <v>194640</v>
      </c>
      <c r="AS10" s="11">
        <v>191770</v>
      </c>
      <c r="AT10" s="11">
        <v>192113</v>
      </c>
      <c r="AU10" s="11">
        <v>217706</v>
      </c>
    </row>
    <row r="11" spans="1:47" x14ac:dyDescent="0.25">
      <c r="B11" s="93"/>
      <c r="C11" s="89"/>
      <c r="D11" s="8" t="s">
        <v>52</v>
      </c>
      <c r="E11" s="57">
        <v>94.058441558441558</v>
      </c>
      <c r="F11" s="58"/>
      <c r="G11" s="57">
        <v>90.669815013250016</v>
      </c>
      <c r="H11" s="58"/>
      <c r="I11" s="57">
        <v>93.285111914801419</v>
      </c>
      <c r="J11" s="58"/>
      <c r="K11" s="57">
        <v>93.71138767864548</v>
      </c>
      <c r="L11" s="58"/>
      <c r="M11" s="57">
        <v>94.127274007101619</v>
      </c>
      <c r="N11" s="58"/>
      <c r="O11" s="57">
        <v>92.55565148841923</v>
      </c>
      <c r="P11" s="58"/>
      <c r="Q11" s="57">
        <v>87.280914843157404</v>
      </c>
      <c r="R11" s="58"/>
      <c r="S11" s="57">
        <v>91.218411917567934</v>
      </c>
      <c r="T11" s="58"/>
      <c r="U11" s="70"/>
      <c r="V11" s="10">
        <v>0.5541545742521139</v>
      </c>
      <c r="W11" s="10">
        <v>0.79672136521208481</v>
      </c>
      <c r="X11" s="10">
        <v>0.63691042736400283</v>
      </c>
      <c r="Y11" s="10">
        <v>0.54267140967568239</v>
      </c>
      <c r="Z11" s="10">
        <v>0.40883741020135728</v>
      </c>
      <c r="AA11" s="10">
        <v>0.42422243597486131</v>
      </c>
      <c r="AB11" s="10">
        <v>0.85340688270318099</v>
      </c>
      <c r="AC11" s="10">
        <v>0.47206627745653812</v>
      </c>
      <c r="AD11" s="70"/>
      <c r="AE11" s="11">
        <v>7134</v>
      </c>
      <c r="AF11" s="11">
        <v>6634</v>
      </c>
      <c r="AG11" s="11">
        <v>3538</v>
      </c>
      <c r="AH11" s="11">
        <v>4861</v>
      </c>
      <c r="AI11" s="11">
        <v>6707</v>
      </c>
      <c r="AJ11" s="11">
        <v>4701</v>
      </c>
      <c r="AK11" s="11">
        <v>3699</v>
      </c>
      <c r="AL11" s="11">
        <v>4910</v>
      </c>
      <c r="AM11" s="70"/>
      <c r="AN11" s="11">
        <v>425859</v>
      </c>
      <c r="AO11" s="11">
        <v>423924</v>
      </c>
      <c r="AP11" s="11">
        <v>447776</v>
      </c>
      <c r="AQ11" s="11">
        <v>449750</v>
      </c>
      <c r="AR11" s="11">
        <v>481397</v>
      </c>
      <c r="AS11" s="11">
        <v>493118</v>
      </c>
      <c r="AT11" s="11">
        <v>454511</v>
      </c>
      <c r="AU11" s="11">
        <v>518459</v>
      </c>
    </row>
    <row r="12" spans="1:47" x14ac:dyDescent="0.25">
      <c r="B12" s="93"/>
      <c r="C12" s="89"/>
      <c r="D12" s="8" t="s">
        <v>53</v>
      </c>
      <c r="E12" s="57">
        <v>94.104277675627017</v>
      </c>
      <c r="F12" s="58"/>
      <c r="G12" s="57">
        <v>90.782105380326442</v>
      </c>
      <c r="H12" s="58"/>
      <c r="I12" s="57">
        <v>94.822120482356326</v>
      </c>
      <c r="J12" s="58"/>
      <c r="K12" s="57">
        <v>94.675552689096705</v>
      </c>
      <c r="L12" s="58"/>
      <c r="M12" s="57">
        <v>93.835221597817451</v>
      </c>
      <c r="N12" s="58"/>
      <c r="O12" s="57">
        <v>93.321794591647532</v>
      </c>
      <c r="P12" s="58"/>
      <c r="Q12" s="57">
        <v>89.40035329906074</v>
      </c>
      <c r="R12" s="58"/>
      <c r="S12" s="57">
        <v>92.745855372427783</v>
      </c>
      <c r="T12" s="58"/>
      <c r="U12" s="70"/>
      <c r="V12" s="10">
        <v>0.29196161871293053</v>
      </c>
      <c r="W12" s="10">
        <v>0.43580614481508445</v>
      </c>
      <c r="X12" s="10">
        <v>0.41653968498590493</v>
      </c>
      <c r="Y12" s="10">
        <v>0.39417053007636232</v>
      </c>
      <c r="Z12" s="10">
        <v>0.28463394964128041</v>
      </c>
      <c r="AA12" s="10">
        <v>0.31044396874211105</v>
      </c>
      <c r="AB12" s="10">
        <v>0.42367057748547909</v>
      </c>
      <c r="AC12" s="10">
        <v>0.3075458054897417</v>
      </c>
      <c r="AD12" s="70"/>
      <c r="AE12" s="11">
        <v>13423</v>
      </c>
      <c r="AF12" s="11">
        <v>12189</v>
      </c>
      <c r="AG12" s="11">
        <v>6660</v>
      </c>
      <c r="AH12" s="11">
        <v>9296</v>
      </c>
      <c r="AI12" s="11">
        <v>14887</v>
      </c>
      <c r="AJ12" s="11">
        <v>11150</v>
      </c>
      <c r="AK12" s="11">
        <v>8774</v>
      </c>
      <c r="AL12" s="11">
        <v>9834</v>
      </c>
      <c r="AM12" s="70"/>
      <c r="AN12" s="11">
        <v>1764666</v>
      </c>
      <c r="AO12" s="11">
        <v>1794272</v>
      </c>
      <c r="AP12" s="11">
        <v>1919103</v>
      </c>
      <c r="AQ12" s="11">
        <v>2008148</v>
      </c>
      <c r="AR12" s="11">
        <v>2057493</v>
      </c>
      <c r="AS12" s="11">
        <v>2156718</v>
      </c>
      <c r="AT12" s="11">
        <v>2119500</v>
      </c>
      <c r="AU12" s="11">
        <v>2370994</v>
      </c>
    </row>
    <row r="13" spans="1:47" x14ac:dyDescent="0.25">
      <c r="B13" s="93"/>
      <c r="C13" s="89"/>
      <c r="D13" s="8" t="s">
        <v>54</v>
      </c>
      <c r="E13" s="57">
        <v>95.814166484452684</v>
      </c>
      <c r="F13" s="58"/>
      <c r="G13" s="57">
        <v>94.281403303656774</v>
      </c>
      <c r="H13" s="58"/>
      <c r="I13" s="57">
        <v>94.495575767870648</v>
      </c>
      <c r="J13" s="58"/>
      <c r="K13" s="57">
        <v>94.238478651203238</v>
      </c>
      <c r="L13" s="58"/>
      <c r="M13" s="57">
        <v>94.759602598339427</v>
      </c>
      <c r="N13" s="58"/>
      <c r="O13" s="57">
        <v>94.941300126485302</v>
      </c>
      <c r="P13" s="58"/>
      <c r="Q13" s="57">
        <v>90.470911941224799</v>
      </c>
      <c r="R13" s="58"/>
      <c r="S13" s="57">
        <v>91.939393735059994</v>
      </c>
      <c r="T13" s="58"/>
      <c r="U13" s="70"/>
      <c r="V13" s="10">
        <v>0.42833980503510949</v>
      </c>
      <c r="W13" s="10">
        <v>0.69021446852940183</v>
      </c>
      <c r="X13" s="10">
        <v>1.3125262346644651</v>
      </c>
      <c r="Y13" s="10">
        <v>0.53996006258153184</v>
      </c>
      <c r="Z13" s="10">
        <v>0.36176880457491356</v>
      </c>
      <c r="AA13" s="10">
        <v>0.42402808278543747</v>
      </c>
      <c r="AB13" s="10">
        <v>0.97494429801683513</v>
      </c>
      <c r="AC13" s="10">
        <v>0.48471613890742743</v>
      </c>
      <c r="AD13" s="70"/>
      <c r="AE13" s="11">
        <v>6746</v>
      </c>
      <c r="AF13" s="11">
        <v>5868</v>
      </c>
      <c r="AG13" s="11">
        <v>3172</v>
      </c>
      <c r="AH13" s="11">
        <v>4168</v>
      </c>
      <c r="AI13" s="11">
        <v>5946</v>
      </c>
      <c r="AJ13" s="11">
        <v>4032</v>
      </c>
      <c r="AK13" s="11">
        <v>2737</v>
      </c>
      <c r="AL13" s="11">
        <v>3360</v>
      </c>
      <c r="AM13" s="70"/>
      <c r="AN13" s="11">
        <v>232243</v>
      </c>
      <c r="AO13" s="11">
        <v>238696</v>
      </c>
      <c r="AP13" s="11">
        <v>244770</v>
      </c>
      <c r="AQ13" s="11">
        <v>250353</v>
      </c>
      <c r="AR13" s="11">
        <v>260099</v>
      </c>
      <c r="AS13" s="11">
        <v>266467</v>
      </c>
      <c r="AT13" s="11">
        <v>252194</v>
      </c>
      <c r="AU13" s="11">
        <v>272695</v>
      </c>
    </row>
    <row r="14" spans="1:47" x14ac:dyDescent="0.25">
      <c r="B14" s="93"/>
      <c r="C14" s="89"/>
      <c r="D14" s="8" t="s">
        <v>55</v>
      </c>
      <c r="E14" s="57">
        <v>94.979675850171404</v>
      </c>
      <c r="F14" s="58"/>
      <c r="G14" s="57">
        <v>92.633437042719748</v>
      </c>
      <c r="H14" s="58"/>
      <c r="I14" s="57">
        <v>96.268118226462946</v>
      </c>
      <c r="J14" s="58"/>
      <c r="K14" s="57">
        <v>94.535455939817908</v>
      </c>
      <c r="L14" s="58"/>
      <c r="M14" s="57">
        <v>94.372923450886105</v>
      </c>
      <c r="N14" s="58"/>
      <c r="O14" s="57">
        <v>94.950839618753562</v>
      </c>
      <c r="P14" s="58"/>
      <c r="Q14" s="57">
        <v>90.107023455048846</v>
      </c>
      <c r="R14" s="58"/>
      <c r="S14" s="57">
        <v>92.216052928287269</v>
      </c>
      <c r="T14" s="58"/>
      <c r="U14" s="70"/>
      <c r="V14" s="10">
        <v>0.51458371489208932</v>
      </c>
      <c r="W14" s="10">
        <v>0.64187610947359119</v>
      </c>
      <c r="X14" s="10">
        <v>0.35851157889196578</v>
      </c>
      <c r="Y14" s="10">
        <v>0.57694911840993945</v>
      </c>
      <c r="Z14" s="10">
        <v>0.44888234510633529</v>
      </c>
      <c r="AA14" s="10">
        <v>0.43271730381222206</v>
      </c>
      <c r="AB14" s="10">
        <v>0.91646574934970815</v>
      </c>
      <c r="AC14" s="10">
        <v>0.52346629001427059</v>
      </c>
      <c r="AD14" s="70"/>
      <c r="AE14" s="11">
        <v>6184</v>
      </c>
      <c r="AF14" s="11">
        <v>5534</v>
      </c>
      <c r="AG14" s="11">
        <v>4187</v>
      </c>
      <c r="AH14" s="11">
        <v>3610</v>
      </c>
      <c r="AI14" s="11">
        <v>4286</v>
      </c>
      <c r="AJ14" s="11">
        <v>3814</v>
      </c>
      <c r="AK14" s="11">
        <v>2710</v>
      </c>
      <c r="AL14" s="11">
        <v>3266</v>
      </c>
      <c r="AM14" s="70"/>
      <c r="AN14" s="11">
        <v>256561</v>
      </c>
      <c r="AO14" s="11">
        <v>260815</v>
      </c>
      <c r="AP14" s="11">
        <v>274832</v>
      </c>
      <c r="AQ14" s="11">
        <v>277973</v>
      </c>
      <c r="AR14" s="11">
        <v>285748</v>
      </c>
      <c r="AS14" s="11">
        <v>290297</v>
      </c>
      <c r="AT14" s="11">
        <v>275987</v>
      </c>
      <c r="AU14" s="11">
        <v>303436</v>
      </c>
    </row>
    <row r="15" spans="1:47" x14ac:dyDescent="0.25">
      <c r="B15" s="93"/>
      <c r="C15" s="89"/>
      <c r="D15" s="8" t="s">
        <v>56</v>
      </c>
      <c r="E15" s="57"/>
      <c r="F15" s="58"/>
      <c r="G15" s="57"/>
      <c r="H15" s="58"/>
      <c r="I15" s="57"/>
      <c r="J15" s="58"/>
      <c r="K15" s="57"/>
      <c r="L15" s="58"/>
      <c r="M15" s="57"/>
      <c r="N15" s="58"/>
      <c r="O15" s="57">
        <v>93.768990425958847</v>
      </c>
      <c r="P15" s="58"/>
      <c r="Q15" s="57">
        <v>87.080796535180824</v>
      </c>
      <c r="R15" s="58"/>
      <c r="S15" s="57">
        <v>91.998016782229158</v>
      </c>
      <c r="T15" s="58"/>
      <c r="U15" s="70"/>
      <c r="V15" s="10"/>
      <c r="W15" s="10"/>
      <c r="X15" s="10"/>
      <c r="Y15" s="10"/>
      <c r="Z15" s="10"/>
      <c r="AA15" s="10">
        <v>0.5777466109036592</v>
      </c>
      <c r="AB15" s="10">
        <v>1.0451469691721798</v>
      </c>
      <c r="AC15" s="10">
        <v>0.87065656447880779</v>
      </c>
      <c r="AD15" s="70"/>
      <c r="AE15" s="11"/>
      <c r="AF15" s="11"/>
      <c r="AG15" s="11"/>
      <c r="AH15" s="11"/>
      <c r="AI15" s="11"/>
      <c r="AJ15" s="11">
        <v>1990</v>
      </c>
      <c r="AK15" s="11">
        <v>1257</v>
      </c>
      <c r="AL15" s="11">
        <v>1864</v>
      </c>
      <c r="AM15" s="70"/>
      <c r="AN15" s="11">
        <v>0</v>
      </c>
      <c r="AO15" s="11">
        <v>0</v>
      </c>
      <c r="AP15" s="11">
        <v>0</v>
      </c>
      <c r="AQ15" s="11">
        <v>0</v>
      </c>
      <c r="AR15" s="11">
        <v>0</v>
      </c>
      <c r="AS15" s="11">
        <v>130849</v>
      </c>
      <c r="AT15" s="11">
        <v>111992</v>
      </c>
      <c r="AU15" s="11">
        <v>122465</v>
      </c>
    </row>
    <row r="16" spans="1:47" x14ac:dyDescent="0.25">
      <c r="B16" s="93"/>
      <c r="C16" s="89"/>
      <c r="D16" s="8" t="s">
        <v>57</v>
      </c>
      <c r="E16" s="57">
        <v>91.964995235967848</v>
      </c>
      <c r="F16" s="58"/>
      <c r="G16" s="57">
        <v>89.104255315101796</v>
      </c>
      <c r="H16" s="58"/>
      <c r="I16" s="57">
        <v>90.796150735067414</v>
      </c>
      <c r="J16" s="58"/>
      <c r="K16" s="57">
        <v>91.519883750531918</v>
      </c>
      <c r="L16" s="58"/>
      <c r="M16" s="57">
        <v>90.134277426150959</v>
      </c>
      <c r="N16" s="58"/>
      <c r="O16" s="57">
        <v>89.835943392437159</v>
      </c>
      <c r="P16" s="58"/>
      <c r="Q16" s="57">
        <v>89.425397680053379</v>
      </c>
      <c r="R16" s="58"/>
      <c r="S16" s="57">
        <v>91.404829973086336</v>
      </c>
      <c r="T16" s="58"/>
      <c r="U16" s="70"/>
      <c r="V16" s="10">
        <v>0.46444958777163087</v>
      </c>
      <c r="W16" s="10">
        <v>0.57509887373535329</v>
      </c>
      <c r="X16" s="10">
        <v>1.5161391607828827</v>
      </c>
      <c r="Y16" s="10">
        <v>0.48131024955751578</v>
      </c>
      <c r="Z16" s="10">
        <v>0.43393751785127294</v>
      </c>
      <c r="AA16" s="10">
        <v>0.50027595489060417</v>
      </c>
      <c r="AB16" s="10">
        <v>0.71761047656659893</v>
      </c>
      <c r="AC16" s="10">
        <v>0.45080965050962191</v>
      </c>
      <c r="AD16" s="70"/>
      <c r="AE16" s="11">
        <v>9524</v>
      </c>
      <c r="AF16" s="11">
        <v>8871</v>
      </c>
      <c r="AG16" s="11">
        <v>4255</v>
      </c>
      <c r="AH16" s="11">
        <v>6891</v>
      </c>
      <c r="AI16" s="11">
        <v>7927</v>
      </c>
      <c r="AJ16" s="11">
        <v>4765</v>
      </c>
      <c r="AK16" s="11">
        <v>3478</v>
      </c>
      <c r="AL16" s="11">
        <v>4425</v>
      </c>
      <c r="AM16" s="70"/>
      <c r="AN16" s="11">
        <v>465227</v>
      </c>
      <c r="AO16" s="11">
        <v>468438</v>
      </c>
      <c r="AP16" s="11">
        <v>500630</v>
      </c>
      <c r="AQ16" s="11">
        <v>492517</v>
      </c>
      <c r="AR16" s="11">
        <v>507401</v>
      </c>
      <c r="AS16" s="11">
        <v>402589</v>
      </c>
      <c r="AT16" s="11">
        <v>381994</v>
      </c>
      <c r="AU16" s="11">
        <v>403811</v>
      </c>
    </row>
    <row r="17" spans="2:47" x14ac:dyDescent="0.25">
      <c r="B17" s="93"/>
      <c r="C17" s="89"/>
      <c r="D17" s="8" t="s">
        <v>58</v>
      </c>
      <c r="E17" s="57">
        <v>94.109810254339934</v>
      </c>
      <c r="F17" s="58"/>
      <c r="G17" s="57">
        <v>88.158908834887953</v>
      </c>
      <c r="H17" s="58"/>
      <c r="I17" s="57">
        <v>91.270800522531104</v>
      </c>
      <c r="J17" s="58"/>
      <c r="K17" s="57">
        <v>92.943468881208105</v>
      </c>
      <c r="L17" s="58"/>
      <c r="M17" s="57">
        <v>93.805460299216222</v>
      </c>
      <c r="N17" s="58"/>
      <c r="O17" s="57">
        <v>92.709972685009319</v>
      </c>
      <c r="P17" s="58"/>
      <c r="Q17" s="57">
        <v>85.982174001948579</v>
      </c>
      <c r="R17" s="58"/>
      <c r="S17" s="57">
        <v>90.686568722110593</v>
      </c>
      <c r="T17" s="58"/>
      <c r="U17" s="70"/>
      <c r="V17" s="10">
        <v>0.41922634901382266</v>
      </c>
      <c r="W17" s="10">
        <v>0.67970090766884006</v>
      </c>
      <c r="X17" s="10">
        <v>0.76898613354574119</v>
      </c>
      <c r="Y17" s="10">
        <v>0.57213889367172055</v>
      </c>
      <c r="Z17" s="10">
        <v>0.46495374739643014</v>
      </c>
      <c r="AA17" s="10">
        <v>0.42321398433729718</v>
      </c>
      <c r="AB17" s="10">
        <v>0.86965435635873567</v>
      </c>
      <c r="AC17" s="10">
        <v>0.58990917289970191</v>
      </c>
      <c r="AD17" s="70"/>
      <c r="AE17" s="11">
        <v>5957</v>
      </c>
      <c r="AF17" s="11">
        <v>4509</v>
      </c>
      <c r="AG17" s="11">
        <v>2834</v>
      </c>
      <c r="AH17" s="11">
        <v>3988</v>
      </c>
      <c r="AI17" s="11">
        <v>5061</v>
      </c>
      <c r="AJ17" s="11">
        <v>3612</v>
      </c>
      <c r="AK17" s="11">
        <v>2237</v>
      </c>
      <c r="AL17" s="11">
        <v>2943</v>
      </c>
      <c r="AM17" s="70"/>
      <c r="AN17" s="11">
        <v>233110</v>
      </c>
      <c r="AO17" s="11">
        <v>211614</v>
      </c>
      <c r="AP17" s="11">
        <v>224277</v>
      </c>
      <c r="AQ17" s="11">
        <v>240402</v>
      </c>
      <c r="AR17" s="11">
        <v>248107</v>
      </c>
      <c r="AS17" s="11">
        <v>256255</v>
      </c>
      <c r="AT17" s="11">
        <v>214449</v>
      </c>
      <c r="AU17" s="11">
        <v>243264</v>
      </c>
    </row>
    <row r="18" spans="2:47" x14ac:dyDescent="0.25">
      <c r="B18" s="93"/>
      <c r="C18" s="89"/>
      <c r="D18" s="8" t="s">
        <v>59</v>
      </c>
      <c r="E18" s="57">
        <v>93.300648556422345</v>
      </c>
      <c r="F18" s="58"/>
      <c r="G18" s="57">
        <v>91.575864593651744</v>
      </c>
      <c r="H18" s="58"/>
      <c r="I18" s="57">
        <v>91.566662892939348</v>
      </c>
      <c r="J18" s="58"/>
      <c r="K18" s="57">
        <v>92.9508740347719</v>
      </c>
      <c r="L18" s="58"/>
      <c r="M18" s="57">
        <v>93.762084909625898</v>
      </c>
      <c r="N18" s="58"/>
      <c r="O18" s="57">
        <v>93.690789591504142</v>
      </c>
      <c r="P18" s="58"/>
      <c r="Q18" s="57">
        <v>86.424444226814217</v>
      </c>
      <c r="R18" s="58"/>
      <c r="S18" s="57">
        <v>93.742080124768506</v>
      </c>
      <c r="T18" s="58"/>
      <c r="U18" s="70"/>
      <c r="V18" s="10">
        <v>1.1575992748803563</v>
      </c>
      <c r="W18" s="10">
        <v>0.9824250922594624</v>
      </c>
      <c r="X18" s="10">
        <v>0.89140462322750791</v>
      </c>
      <c r="Y18" s="10">
        <v>0.68689450093758031</v>
      </c>
      <c r="Z18" s="10">
        <v>0.75444741337066912</v>
      </c>
      <c r="AA18" s="10">
        <v>0.69119233963877003</v>
      </c>
      <c r="AB18" s="10">
        <v>0.95267960423481512</v>
      </c>
      <c r="AC18" s="10">
        <v>0.50116562773568174</v>
      </c>
      <c r="AD18" s="70"/>
      <c r="AE18" s="11">
        <v>2136</v>
      </c>
      <c r="AF18" s="11">
        <v>1840</v>
      </c>
      <c r="AG18" s="11">
        <v>3266</v>
      </c>
      <c r="AH18" s="11">
        <v>2741</v>
      </c>
      <c r="AI18" s="11">
        <v>2452</v>
      </c>
      <c r="AJ18" s="11">
        <v>2491</v>
      </c>
      <c r="AK18" s="11">
        <v>1566</v>
      </c>
      <c r="AL18" s="11">
        <v>2501</v>
      </c>
      <c r="AM18" s="70"/>
      <c r="AN18" s="11">
        <v>90775</v>
      </c>
      <c r="AO18" s="11">
        <v>85052</v>
      </c>
      <c r="AP18" s="11">
        <v>97057</v>
      </c>
      <c r="AQ18" s="11">
        <v>98105</v>
      </c>
      <c r="AR18" s="11">
        <v>100377</v>
      </c>
      <c r="AS18" s="11">
        <v>104632</v>
      </c>
      <c r="AT18" s="11">
        <v>88248</v>
      </c>
      <c r="AU18" s="11">
        <v>105787</v>
      </c>
    </row>
    <row r="19" spans="2:47" x14ac:dyDescent="0.25">
      <c r="B19" s="93"/>
      <c r="C19" s="89"/>
      <c r="D19" s="8" t="s">
        <v>60</v>
      </c>
      <c r="E19" s="57">
        <v>95.823755972523088</v>
      </c>
      <c r="F19" s="58"/>
      <c r="G19" s="57">
        <v>91.397075165577633</v>
      </c>
      <c r="H19" s="58"/>
      <c r="I19" s="57">
        <v>93.81261559385463</v>
      </c>
      <c r="J19" s="58"/>
      <c r="K19" s="57">
        <v>95.822457665256579</v>
      </c>
      <c r="L19" s="58"/>
      <c r="M19" s="57">
        <v>95.959742805874924</v>
      </c>
      <c r="N19" s="58"/>
      <c r="O19" s="57">
        <v>94.369263356083792</v>
      </c>
      <c r="P19" s="58"/>
      <c r="Q19" s="57">
        <v>88.631265627881646</v>
      </c>
      <c r="R19" s="58"/>
      <c r="S19" s="57">
        <v>94.391794695868114</v>
      </c>
      <c r="T19" s="58"/>
      <c r="U19" s="70"/>
      <c r="V19" s="10">
        <v>0.54008854142483631</v>
      </c>
      <c r="W19" s="10">
        <v>0.95138095608296624</v>
      </c>
      <c r="X19" s="10">
        <v>0.74379685232319492</v>
      </c>
      <c r="Y19" s="10">
        <v>0.4442163726646251</v>
      </c>
      <c r="Z19" s="10">
        <v>0.39873034266885649</v>
      </c>
      <c r="AA19" s="10">
        <v>0.59874653347440931</v>
      </c>
      <c r="AB19" s="10">
        <v>1.3471401325922969</v>
      </c>
      <c r="AC19" s="10">
        <v>0.49378921133713116</v>
      </c>
      <c r="AD19" s="70"/>
      <c r="AE19" s="11">
        <v>5813</v>
      </c>
      <c r="AF19" s="11">
        <v>4473</v>
      </c>
      <c r="AG19" s="11">
        <v>3472</v>
      </c>
      <c r="AH19" s="11">
        <v>3206</v>
      </c>
      <c r="AI19" s="11">
        <v>4847</v>
      </c>
      <c r="AJ19" s="11">
        <v>3164</v>
      </c>
      <c r="AK19" s="11">
        <v>2169</v>
      </c>
      <c r="AL19" s="11">
        <v>2617</v>
      </c>
      <c r="AM19" s="70"/>
      <c r="AN19" s="11">
        <v>217197</v>
      </c>
      <c r="AO19" s="11">
        <v>205616</v>
      </c>
      <c r="AP19" s="11">
        <v>216588</v>
      </c>
      <c r="AQ19" s="11">
        <v>223572</v>
      </c>
      <c r="AR19" s="11">
        <v>231025</v>
      </c>
      <c r="AS19" s="11">
        <v>240585</v>
      </c>
      <c r="AT19" s="11">
        <v>206650</v>
      </c>
      <c r="AU19" s="11">
        <v>242131</v>
      </c>
    </row>
    <row r="20" spans="2:47" x14ac:dyDescent="0.25">
      <c r="B20" s="93"/>
      <c r="C20" s="89"/>
      <c r="D20" s="8" t="s">
        <v>61</v>
      </c>
      <c r="E20" s="57">
        <v>97.528733648569357</v>
      </c>
      <c r="F20" s="58"/>
      <c r="G20" s="57">
        <v>94.873744050766788</v>
      </c>
      <c r="H20" s="58"/>
      <c r="I20" s="57">
        <v>96.159625980965103</v>
      </c>
      <c r="J20" s="58"/>
      <c r="K20" s="57">
        <v>96.520226185297957</v>
      </c>
      <c r="L20" s="58"/>
      <c r="M20" s="57">
        <v>95.735530678572601</v>
      </c>
      <c r="N20" s="58"/>
      <c r="O20" s="57">
        <v>96.750758667197985</v>
      </c>
      <c r="P20" s="58"/>
      <c r="Q20" s="57">
        <v>89.471500606370086</v>
      </c>
      <c r="R20" s="58"/>
      <c r="S20" s="57">
        <v>95.870668588257416</v>
      </c>
      <c r="T20" s="58"/>
      <c r="U20" s="70"/>
      <c r="V20" s="10">
        <v>0.56806424911238673</v>
      </c>
      <c r="W20" s="10">
        <v>0.88635025306775894</v>
      </c>
      <c r="X20" s="10">
        <v>0.5290856450846203</v>
      </c>
      <c r="Y20" s="10">
        <v>0.53742507908247439</v>
      </c>
      <c r="Z20" s="10">
        <v>0.87811448174407603</v>
      </c>
      <c r="AA20" s="10">
        <v>0.45779728702496464</v>
      </c>
      <c r="AB20" s="10">
        <v>1.0805745752553053</v>
      </c>
      <c r="AC20" s="10">
        <v>0.60713237821618604</v>
      </c>
      <c r="AD20" s="70"/>
      <c r="AE20" s="11">
        <v>1099</v>
      </c>
      <c r="AF20" s="11">
        <v>866</v>
      </c>
      <c r="AG20" s="11">
        <v>2361</v>
      </c>
      <c r="AH20" s="11">
        <v>1458</v>
      </c>
      <c r="AI20" s="11">
        <v>848</v>
      </c>
      <c r="AJ20" s="11">
        <v>1390</v>
      </c>
      <c r="AK20" s="11">
        <v>1030</v>
      </c>
      <c r="AL20" s="11">
        <v>971</v>
      </c>
      <c r="AM20" s="70"/>
      <c r="AN20" s="11">
        <v>28257</v>
      </c>
      <c r="AO20" s="11">
        <v>28705</v>
      </c>
      <c r="AP20" s="11">
        <v>28795</v>
      </c>
      <c r="AQ20" s="11">
        <v>28847</v>
      </c>
      <c r="AR20" s="11">
        <v>29162</v>
      </c>
      <c r="AS20" s="11">
        <v>31563</v>
      </c>
      <c r="AT20" s="11">
        <v>28035</v>
      </c>
      <c r="AU20" s="11">
        <v>30600</v>
      </c>
    </row>
    <row r="21" spans="2:47" x14ac:dyDescent="0.25">
      <c r="B21" s="93"/>
      <c r="C21" s="89"/>
      <c r="D21" s="8" t="s">
        <v>62</v>
      </c>
      <c r="E21" s="57">
        <v>97.358403264138644</v>
      </c>
      <c r="F21" s="58"/>
      <c r="G21" s="57">
        <v>96.023497514685957</v>
      </c>
      <c r="H21" s="58"/>
      <c r="I21" s="57">
        <v>94.365015896545671</v>
      </c>
      <c r="J21" s="58"/>
      <c r="K21" s="57">
        <v>96.798857165851786</v>
      </c>
      <c r="L21" s="58"/>
      <c r="M21" s="57">
        <v>96.72604352614988</v>
      </c>
      <c r="N21" s="58"/>
      <c r="O21" s="57">
        <v>96.508946174162119</v>
      </c>
      <c r="P21" s="58"/>
      <c r="Q21" s="57">
        <v>91.587262025729018</v>
      </c>
      <c r="R21" s="58"/>
      <c r="S21" s="57">
        <v>97.782193104929647</v>
      </c>
      <c r="T21" s="58"/>
      <c r="U21" s="70"/>
      <c r="V21" s="10">
        <v>0.84599210621973309</v>
      </c>
      <c r="W21" s="10">
        <v>0.83568850758778213</v>
      </c>
      <c r="X21" s="10">
        <v>1.1250593318820685</v>
      </c>
      <c r="Y21" s="10">
        <v>0.55723094288431319</v>
      </c>
      <c r="Z21" s="10">
        <v>0.53320056509759706</v>
      </c>
      <c r="AA21" s="10">
        <v>0.45834051871278148</v>
      </c>
      <c r="AB21" s="10">
        <v>0.93514898243818489</v>
      </c>
      <c r="AC21" s="10">
        <v>0.37089004506872109</v>
      </c>
      <c r="AD21" s="70"/>
      <c r="AE21" s="11">
        <v>982</v>
      </c>
      <c r="AF21" s="11">
        <v>619</v>
      </c>
      <c r="AG21" s="11">
        <v>1278</v>
      </c>
      <c r="AH21" s="11">
        <v>1568</v>
      </c>
      <c r="AI21" s="11">
        <v>1486</v>
      </c>
      <c r="AJ21" s="11">
        <v>1844</v>
      </c>
      <c r="AK21" s="11">
        <v>1141</v>
      </c>
      <c r="AL21" s="11">
        <v>1396</v>
      </c>
      <c r="AM21" s="70"/>
      <c r="AN21" s="11">
        <v>46291</v>
      </c>
      <c r="AO21" s="11">
        <v>46750</v>
      </c>
      <c r="AP21" s="11">
        <v>48380</v>
      </c>
      <c r="AQ21" s="11">
        <v>48110</v>
      </c>
      <c r="AR21" s="11">
        <v>50934</v>
      </c>
      <c r="AS21" s="11">
        <v>51889</v>
      </c>
      <c r="AT21" s="11">
        <v>47771</v>
      </c>
      <c r="AU21" s="11">
        <v>54627</v>
      </c>
    </row>
    <row r="22" spans="2:47" x14ac:dyDescent="0.25">
      <c r="B22" s="93"/>
      <c r="C22" s="90"/>
      <c r="D22" s="8" t="s">
        <v>45</v>
      </c>
      <c r="E22" s="57">
        <v>94.108889074168928</v>
      </c>
      <c r="F22" s="58"/>
      <c r="G22" s="57">
        <v>91.302199738203399</v>
      </c>
      <c r="H22" s="58"/>
      <c r="I22" s="57">
        <v>93.897748738116618</v>
      </c>
      <c r="J22" s="58"/>
      <c r="K22" s="57">
        <v>93.973129144003764</v>
      </c>
      <c r="L22" s="58"/>
      <c r="M22" s="57">
        <v>93.460787882708857</v>
      </c>
      <c r="N22" s="58"/>
      <c r="O22" s="57">
        <v>93.006363212376911</v>
      </c>
      <c r="P22" s="58"/>
      <c r="Q22" s="57">
        <v>88.882973267451518</v>
      </c>
      <c r="R22" s="58"/>
      <c r="S22" s="57">
        <v>92.362415193617593</v>
      </c>
      <c r="T22" s="58"/>
      <c r="U22" s="70"/>
      <c r="V22" s="10">
        <v>0.16620646642115233</v>
      </c>
      <c r="W22" s="10">
        <v>0.23263089524860978</v>
      </c>
      <c r="X22" s="10">
        <v>0.28137464386126332</v>
      </c>
      <c r="Y22" s="10">
        <v>0.20960003336667749</v>
      </c>
      <c r="Z22" s="10">
        <v>0.15207948620546524</v>
      </c>
      <c r="AA22" s="10">
        <v>0.16156511264728463</v>
      </c>
      <c r="AB22" s="10">
        <v>0.2498148052234454</v>
      </c>
      <c r="AC22" s="10">
        <v>0.1643896834094046</v>
      </c>
      <c r="AD22" s="70"/>
      <c r="AE22" s="11">
        <v>67510</v>
      </c>
      <c r="AF22" s="11">
        <v>58900</v>
      </c>
      <c r="AG22" s="11">
        <v>48176</v>
      </c>
      <c r="AH22" s="11">
        <v>52834</v>
      </c>
      <c r="AI22" s="11">
        <v>65011</v>
      </c>
      <c r="AJ22" s="11">
        <v>53390</v>
      </c>
      <c r="AK22" s="11">
        <v>38838</v>
      </c>
      <c r="AL22" s="11">
        <v>48109</v>
      </c>
      <c r="AM22" s="70"/>
      <c r="AN22" s="11">
        <v>4266594</v>
      </c>
      <c r="AO22" s="11">
        <v>4291050</v>
      </c>
      <c r="AP22" s="11">
        <v>4548360</v>
      </c>
      <c r="AQ22" s="11">
        <v>4698227</v>
      </c>
      <c r="AR22" s="11">
        <v>4839451</v>
      </c>
      <c r="AS22" s="11">
        <v>5031355</v>
      </c>
      <c r="AT22" s="11">
        <v>4774652</v>
      </c>
      <c r="AU22" s="11">
        <v>5332085</v>
      </c>
    </row>
    <row r="23" spans="2:47" x14ac:dyDescent="0.25">
      <c r="B23" s="93"/>
      <c r="C23" s="88" t="s">
        <v>75</v>
      </c>
      <c r="D23" s="8" t="s">
        <v>47</v>
      </c>
      <c r="E23" s="57">
        <v>7.2458098258040602</v>
      </c>
      <c r="F23" s="58" t="s">
        <v>105</v>
      </c>
      <c r="G23" s="57">
        <v>7.792867782353456</v>
      </c>
      <c r="H23" s="58" t="s">
        <v>105</v>
      </c>
      <c r="I23" s="57">
        <v>4.8169382053049814</v>
      </c>
      <c r="J23" s="58"/>
      <c r="K23" s="57">
        <v>5.9836078772362047</v>
      </c>
      <c r="L23" s="58"/>
      <c r="M23" s="57">
        <v>7.3414408866995071</v>
      </c>
      <c r="N23" s="58" t="s">
        <v>105</v>
      </c>
      <c r="O23" s="57">
        <v>9.115976062419513</v>
      </c>
      <c r="P23" s="58"/>
      <c r="Q23" s="57">
        <v>12.28350180292014</v>
      </c>
      <c r="R23" s="58"/>
      <c r="S23" s="57">
        <v>8.5540785414908775</v>
      </c>
      <c r="T23" s="58"/>
      <c r="U23" s="70"/>
      <c r="V23" s="10">
        <v>1.5594654034770925</v>
      </c>
      <c r="W23" s="10">
        <v>1.474226526549224</v>
      </c>
      <c r="X23" s="10">
        <v>0.86507545739928937</v>
      </c>
      <c r="Y23" s="10">
        <v>0.64350501266319349</v>
      </c>
      <c r="Z23" s="10">
        <v>1.4286409966138418</v>
      </c>
      <c r="AA23" s="10">
        <v>0.75282134279733959</v>
      </c>
      <c r="AB23" s="10">
        <v>0.96270735083633063</v>
      </c>
      <c r="AC23" s="10">
        <v>0.71304085846897014</v>
      </c>
      <c r="AD23" s="70"/>
      <c r="AE23" s="11">
        <v>27</v>
      </c>
      <c r="AF23" s="11">
        <v>37</v>
      </c>
      <c r="AG23" s="11">
        <v>97</v>
      </c>
      <c r="AH23" s="11">
        <v>142</v>
      </c>
      <c r="AI23" s="11">
        <v>50</v>
      </c>
      <c r="AJ23" s="11">
        <v>170</v>
      </c>
      <c r="AK23" s="11">
        <v>216</v>
      </c>
      <c r="AL23" s="11">
        <v>185</v>
      </c>
      <c r="AM23" s="70"/>
      <c r="AN23" s="11">
        <v>3519</v>
      </c>
      <c r="AO23" s="11">
        <v>4447</v>
      </c>
      <c r="AP23" s="11">
        <v>2655</v>
      </c>
      <c r="AQ23" s="11">
        <v>3716</v>
      </c>
      <c r="AR23" s="11">
        <v>4769</v>
      </c>
      <c r="AS23" s="11">
        <v>6017</v>
      </c>
      <c r="AT23" s="11">
        <v>8312</v>
      </c>
      <c r="AU23" s="11">
        <v>6184</v>
      </c>
    </row>
    <row r="24" spans="2:47" x14ac:dyDescent="0.25">
      <c r="B24" s="93"/>
      <c r="C24" s="89"/>
      <c r="D24" s="8" t="s">
        <v>48</v>
      </c>
      <c r="E24" s="57">
        <v>8.6004661770971698</v>
      </c>
      <c r="F24" s="58"/>
      <c r="G24" s="57">
        <v>3.6241695665928506</v>
      </c>
      <c r="H24" s="58"/>
      <c r="I24" s="57">
        <v>4.7656221411756094</v>
      </c>
      <c r="J24" s="58"/>
      <c r="K24" s="57">
        <v>6.1865136949029562</v>
      </c>
      <c r="L24" s="58"/>
      <c r="M24" s="57">
        <v>6.0685185767766701</v>
      </c>
      <c r="N24" s="58"/>
      <c r="O24" s="57">
        <v>6.5343151458231343</v>
      </c>
      <c r="P24" s="58"/>
      <c r="Q24" s="57">
        <v>9.5599819941480977</v>
      </c>
      <c r="R24" s="58"/>
      <c r="S24" s="57">
        <v>8.1084886565640577</v>
      </c>
      <c r="T24" s="58"/>
      <c r="U24" s="70"/>
      <c r="V24" s="10">
        <v>1.8651619749901129</v>
      </c>
      <c r="W24" s="10">
        <v>1.0222732935560217</v>
      </c>
      <c r="X24" s="10">
        <v>0.53580413434201535</v>
      </c>
      <c r="Y24" s="10">
        <v>0.71510870317464148</v>
      </c>
      <c r="Z24" s="10">
        <v>0.73109571057326339</v>
      </c>
      <c r="AA24" s="10">
        <v>0.58046714242222441</v>
      </c>
      <c r="AB24" s="10">
        <v>0.76404626876601001</v>
      </c>
      <c r="AC24" s="10">
        <v>0.77202949322541237</v>
      </c>
      <c r="AD24" s="70"/>
      <c r="AE24" s="11">
        <v>77</v>
      </c>
      <c r="AF24" s="11">
        <v>65</v>
      </c>
      <c r="AG24" s="11">
        <v>173</v>
      </c>
      <c r="AH24" s="11">
        <v>146</v>
      </c>
      <c r="AI24" s="11">
        <v>163</v>
      </c>
      <c r="AJ24" s="11">
        <v>178</v>
      </c>
      <c r="AK24" s="11">
        <v>220</v>
      </c>
      <c r="AL24" s="11">
        <v>186</v>
      </c>
      <c r="AM24" s="70"/>
      <c r="AN24" s="11">
        <v>6863</v>
      </c>
      <c r="AO24" s="11">
        <v>2864</v>
      </c>
      <c r="AP24" s="11">
        <v>3907</v>
      </c>
      <c r="AQ24" s="11">
        <v>5457</v>
      </c>
      <c r="AR24" s="11">
        <v>5787</v>
      </c>
      <c r="AS24" s="11">
        <v>6540</v>
      </c>
      <c r="AT24" s="11">
        <v>10194</v>
      </c>
      <c r="AU24" s="11">
        <v>9214</v>
      </c>
    </row>
    <row r="25" spans="2:47" x14ac:dyDescent="0.25">
      <c r="B25" s="93"/>
      <c r="C25" s="89"/>
      <c r="D25" s="8" t="s">
        <v>49</v>
      </c>
      <c r="E25" s="57">
        <v>5.5871033896435129</v>
      </c>
      <c r="F25" s="58"/>
      <c r="G25" s="57">
        <v>3.7033913697812606</v>
      </c>
      <c r="H25" s="58"/>
      <c r="I25" s="57">
        <v>6.9719274020852593</v>
      </c>
      <c r="J25" s="58"/>
      <c r="K25" s="57">
        <v>7.1298209366391179</v>
      </c>
      <c r="L25" s="58"/>
      <c r="M25" s="57">
        <v>6.1324355424912556</v>
      </c>
      <c r="N25" s="58"/>
      <c r="O25" s="57">
        <v>6.7633853261010612</v>
      </c>
      <c r="P25" s="58"/>
      <c r="Q25" s="57">
        <v>12.51643981865913</v>
      </c>
      <c r="R25" s="58"/>
      <c r="S25" s="57">
        <v>7.8374933768670081</v>
      </c>
      <c r="T25" s="58"/>
      <c r="U25" s="70"/>
      <c r="V25" s="10">
        <v>0.97329640251312155</v>
      </c>
      <c r="W25" s="10">
        <v>0.74900058674046877</v>
      </c>
      <c r="X25" s="10">
        <v>1.0985140753683498</v>
      </c>
      <c r="Y25" s="10">
        <v>1.3240506095154825</v>
      </c>
      <c r="Z25" s="10">
        <v>0.93169875061734375</v>
      </c>
      <c r="AA25" s="10">
        <v>0.65317592645583478</v>
      </c>
      <c r="AB25" s="10">
        <v>1.067975198474638</v>
      </c>
      <c r="AC25" s="10">
        <v>0.66906367215815221</v>
      </c>
      <c r="AD25" s="70"/>
      <c r="AE25" s="11">
        <v>110</v>
      </c>
      <c r="AF25" s="11">
        <v>114</v>
      </c>
      <c r="AG25" s="11">
        <v>219</v>
      </c>
      <c r="AH25" s="11">
        <v>130</v>
      </c>
      <c r="AI25" s="11">
        <v>123</v>
      </c>
      <c r="AJ25" s="11">
        <v>169</v>
      </c>
      <c r="AK25" s="11">
        <v>243</v>
      </c>
      <c r="AL25" s="11">
        <v>190</v>
      </c>
      <c r="AM25" s="70"/>
      <c r="AN25" s="11">
        <v>8609</v>
      </c>
      <c r="AO25" s="11">
        <v>5709</v>
      </c>
      <c r="AP25" s="11">
        <v>11916</v>
      </c>
      <c r="AQ25" s="11">
        <v>12423</v>
      </c>
      <c r="AR25" s="11">
        <v>10765</v>
      </c>
      <c r="AS25" s="11">
        <v>13030</v>
      </c>
      <c r="AT25" s="11">
        <v>24268</v>
      </c>
      <c r="AU25" s="11">
        <v>16419</v>
      </c>
    </row>
    <row r="26" spans="2:47" x14ac:dyDescent="0.25">
      <c r="B26" s="93"/>
      <c r="C26" s="89"/>
      <c r="D26" s="8" t="s">
        <v>50</v>
      </c>
      <c r="E26" s="57">
        <v>3.8656289255235108</v>
      </c>
      <c r="F26" s="58"/>
      <c r="G26" s="57">
        <v>7.4183581055884069</v>
      </c>
      <c r="H26" s="58"/>
      <c r="I26" s="57">
        <v>5.1907419916805919</v>
      </c>
      <c r="J26" s="58"/>
      <c r="K26" s="57">
        <v>4.978352518721378</v>
      </c>
      <c r="L26" s="58"/>
      <c r="M26" s="57">
        <v>9.6976736163019357</v>
      </c>
      <c r="N26" s="58"/>
      <c r="O26" s="57">
        <v>7.2745691715801213</v>
      </c>
      <c r="P26" s="58"/>
      <c r="Q26" s="57">
        <v>11.072392350111464</v>
      </c>
      <c r="R26" s="58"/>
      <c r="S26" s="57">
        <v>8.5105675190170977</v>
      </c>
      <c r="T26" s="58"/>
      <c r="U26" s="70"/>
      <c r="V26" s="10">
        <v>0.66089574757539993</v>
      </c>
      <c r="W26" s="10">
        <v>1.1445405109482121</v>
      </c>
      <c r="X26" s="10">
        <v>0.48560538103726558</v>
      </c>
      <c r="Y26" s="10">
        <v>0.71416215971153896</v>
      </c>
      <c r="Z26" s="10">
        <v>0.65200164503043512</v>
      </c>
      <c r="AA26" s="10">
        <v>0.86291612995844857</v>
      </c>
      <c r="AB26" s="10">
        <v>0.65366386356811923</v>
      </c>
      <c r="AC26" s="10">
        <v>0.59739007741153061</v>
      </c>
      <c r="AD26" s="70"/>
      <c r="AE26" s="11">
        <v>93</v>
      </c>
      <c r="AF26" s="11">
        <v>106</v>
      </c>
      <c r="AG26" s="11">
        <v>161</v>
      </c>
      <c r="AH26" s="11">
        <v>132</v>
      </c>
      <c r="AI26" s="11">
        <v>347</v>
      </c>
      <c r="AJ26" s="11">
        <v>130</v>
      </c>
      <c r="AK26" s="11">
        <v>205</v>
      </c>
      <c r="AL26" s="11">
        <v>208</v>
      </c>
      <c r="AM26" s="70"/>
      <c r="AN26" s="11">
        <v>2985</v>
      </c>
      <c r="AO26" s="11">
        <v>5570</v>
      </c>
      <c r="AP26" s="11">
        <v>4380</v>
      </c>
      <c r="AQ26" s="11">
        <v>4381</v>
      </c>
      <c r="AR26" s="11">
        <v>8433</v>
      </c>
      <c r="AS26" s="11">
        <v>6391</v>
      </c>
      <c r="AT26" s="11">
        <v>9437</v>
      </c>
      <c r="AU26" s="11">
        <v>7675</v>
      </c>
    </row>
    <row r="27" spans="2:47" x14ac:dyDescent="0.25">
      <c r="B27" s="93"/>
      <c r="C27" s="89"/>
      <c r="D27" s="8" t="s">
        <v>51</v>
      </c>
      <c r="E27" s="57">
        <v>5.989535447418131</v>
      </c>
      <c r="F27" s="58"/>
      <c r="G27" s="57">
        <v>6.6209159459893074</v>
      </c>
      <c r="H27" s="58"/>
      <c r="I27" s="57">
        <v>6.0293914209400574</v>
      </c>
      <c r="J27" s="58"/>
      <c r="K27" s="57">
        <v>8.1235161148153932</v>
      </c>
      <c r="L27" s="58"/>
      <c r="M27" s="57">
        <v>9.684005382580855</v>
      </c>
      <c r="N27" s="58"/>
      <c r="O27" s="57">
        <v>11.118835743418613</v>
      </c>
      <c r="P27" s="58"/>
      <c r="Q27" s="57">
        <v>11.831495275203885</v>
      </c>
      <c r="R27" s="58"/>
      <c r="S27" s="57">
        <v>8.0007944590705673</v>
      </c>
      <c r="T27" s="58"/>
      <c r="U27" s="70"/>
      <c r="V27" s="10">
        <v>0.87065011999433861</v>
      </c>
      <c r="W27" s="10">
        <v>0.82889699801909944</v>
      </c>
      <c r="X27" s="10">
        <v>0.639915874576657</v>
      </c>
      <c r="Y27" s="10">
        <v>1.5115352460266287</v>
      </c>
      <c r="Z27" s="10">
        <v>0.59194555653186898</v>
      </c>
      <c r="AA27" s="10">
        <v>0.78878490207697038</v>
      </c>
      <c r="AB27" s="10">
        <v>1.1295519132179743</v>
      </c>
      <c r="AC27" s="10">
        <v>0.67472312004420554</v>
      </c>
      <c r="AD27" s="70"/>
      <c r="AE27" s="11">
        <v>138</v>
      </c>
      <c r="AF27" s="11">
        <v>180</v>
      </c>
      <c r="AG27" s="11">
        <v>120</v>
      </c>
      <c r="AH27" s="11">
        <v>206</v>
      </c>
      <c r="AI27" s="11">
        <v>315</v>
      </c>
      <c r="AJ27" s="11">
        <v>279</v>
      </c>
      <c r="AK27" s="11">
        <v>238</v>
      </c>
      <c r="AL27" s="11">
        <v>167</v>
      </c>
      <c r="AM27" s="70"/>
      <c r="AN27" s="11">
        <v>10749</v>
      </c>
      <c r="AO27" s="11">
        <v>12793</v>
      </c>
      <c r="AP27" s="11">
        <v>11332</v>
      </c>
      <c r="AQ27" s="11">
        <v>17142</v>
      </c>
      <c r="AR27" s="11">
        <v>20870</v>
      </c>
      <c r="AS27" s="11">
        <v>23990</v>
      </c>
      <c r="AT27" s="11">
        <v>25780</v>
      </c>
      <c r="AU27" s="11">
        <v>18933</v>
      </c>
    </row>
    <row r="28" spans="2:47" x14ac:dyDescent="0.25">
      <c r="B28" s="93"/>
      <c r="C28" s="89"/>
      <c r="D28" s="8" t="s">
        <v>52</v>
      </c>
      <c r="E28" s="57">
        <v>5.941558441558441</v>
      </c>
      <c r="F28" s="58"/>
      <c r="G28" s="57">
        <v>9.3301849867499946</v>
      </c>
      <c r="H28" s="58"/>
      <c r="I28" s="57">
        <v>6.7148880851985799</v>
      </c>
      <c r="J28" s="58"/>
      <c r="K28" s="57">
        <v>6.2886123213545284</v>
      </c>
      <c r="L28" s="58"/>
      <c r="M28" s="57">
        <v>5.8727259928983715</v>
      </c>
      <c r="N28" s="58"/>
      <c r="O28" s="57">
        <v>7.4443485115807642</v>
      </c>
      <c r="P28" s="58"/>
      <c r="Q28" s="57">
        <v>12.719085156842599</v>
      </c>
      <c r="R28" s="58"/>
      <c r="S28" s="57">
        <v>8.7815880824320729</v>
      </c>
      <c r="T28" s="58"/>
      <c r="U28" s="70"/>
      <c r="V28" s="10">
        <v>0.5541545742521139</v>
      </c>
      <c r="W28" s="10">
        <v>0.79672136521208481</v>
      </c>
      <c r="X28" s="10">
        <v>0.63691042736400283</v>
      </c>
      <c r="Y28" s="10">
        <v>0.54267140967568239</v>
      </c>
      <c r="Z28" s="10">
        <v>0.40883741020135728</v>
      </c>
      <c r="AA28" s="10">
        <v>0.4242224359748612</v>
      </c>
      <c r="AB28" s="10">
        <v>0.85340688270318077</v>
      </c>
      <c r="AC28" s="10">
        <v>0.47206627745653817</v>
      </c>
      <c r="AD28" s="70"/>
      <c r="AE28" s="11">
        <v>358</v>
      </c>
      <c r="AF28" s="11">
        <v>558</v>
      </c>
      <c r="AG28" s="11">
        <v>249</v>
      </c>
      <c r="AH28" s="11">
        <v>318</v>
      </c>
      <c r="AI28" s="11">
        <v>450</v>
      </c>
      <c r="AJ28" s="11">
        <v>368</v>
      </c>
      <c r="AK28" s="11">
        <v>511</v>
      </c>
      <c r="AL28" s="11">
        <v>475</v>
      </c>
      <c r="AM28" s="70"/>
      <c r="AN28" s="11">
        <v>26901</v>
      </c>
      <c r="AO28" s="11">
        <v>43623</v>
      </c>
      <c r="AP28" s="11">
        <v>32232</v>
      </c>
      <c r="AQ28" s="11">
        <v>30181</v>
      </c>
      <c r="AR28" s="11">
        <v>30035</v>
      </c>
      <c r="AS28" s="11">
        <v>39662</v>
      </c>
      <c r="AT28" s="11">
        <v>66234</v>
      </c>
      <c r="AU28" s="11">
        <v>49912</v>
      </c>
    </row>
    <row r="29" spans="2:47" x14ac:dyDescent="0.25">
      <c r="B29" s="93"/>
      <c r="C29" s="89"/>
      <c r="D29" s="8" t="s">
        <v>53</v>
      </c>
      <c r="E29" s="57">
        <v>5.8957223243729819</v>
      </c>
      <c r="F29" s="58"/>
      <c r="G29" s="57">
        <v>9.2178946196735581</v>
      </c>
      <c r="H29" s="58"/>
      <c r="I29" s="57">
        <v>5.1778795176436754</v>
      </c>
      <c r="J29" s="58"/>
      <c r="K29" s="57">
        <v>5.3244473109032926</v>
      </c>
      <c r="L29" s="58"/>
      <c r="M29" s="57">
        <v>6.1647784021825487</v>
      </c>
      <c r="N29" s="58"/>
      <c r="O29" s="57">
        <v>6.6782054083524622</v>
      </c>
      <c r="P29" s="58"/>
      <c r="Q29" s="57">
        <v>10.599646700939262</v>
      </c>
      <c r="R29" s="58"/>
      <c r="S29" s="57">
        <v>7.2541446275722272</v>
      </c>
      <c r="T29" s="58"/>
      <c r="U29" s="70"/>
      <c r="V29" s="10">
        <v>0.29196161871293047</v>
      </c>
      <c r="W29" s="10">
        <v>0.43580614481508434</v>
      </c>
      <c r="X29" s="10">
        <v>0.41653968498590493</v>
      </c>
      <c r="Y29" s="10">
        <v>0.39417053007636227</v>
      </c>
      <c r="Z29" s="10">
        <v>0.28463394964128041</v>
      </c>
      <c r="AA29" s="10">
        <v>0.31044396874211111</v>
      </c>
      <c r="AB29" s="10">
        <v>0.42367057748547921</v>
      </c>
      <c r="AC29" s="10">
        <v>0.3075458054897417</v>
      </c>
      <c r="AD29" s="70"/>
      <c r="AE29" s="11">
        <v>817</v>
      </c>
      <c r="AF29" s="11">
        <v>1314</v>
      </c>
      <c r="AG29" s="11">
        <v>397</v>
      </c>
      <c r="AH29" s="11">
        <v>554</v>
      </c>
      <c r="AI29" s="11">
        <v>1015</v>
      </c>
      <c r="AJ29" s="11">
        <v>840</v>
      </c>
      <c r="AK29" s="11">
        <v>1127</v>
      </c>
      <c r="AL29" s="11">
        <v>830</v>
      </c>
      <c r="AM29" s="70"/>
      <c r="AN29" s="11">
        <v>110558</v>
      </c>
      <c r="AO29" s="11">
        <v>182188</v>
      </c>
      <c r="AP29" s="11">
        <v>104795</v>
      </c>
      <c r="AQ29" s="11">
        <v>112936</v>
      </c>
      <c r="AR29" s="11">
        <v>135173</v>
      </c>
      <c r="AS29" s="11">
        <v>154337</v>
      </c>
      <c r="AT29" s="11">
        <v>251296</v>
      </c>
      <c r="AU29" s="11">
        <v>185448</v>
      </c>
    </row>
    <row r="30" spans="2:47" x14ac:dyDescent="0.25">
      <c r="B30" s="93"/>
      <c r="C30" s="89"/>
      <c r="D30" s="8" t="s">
        <v>54</v>
      </c>
      <c r="E30" s="57">
        <v>4.1858335155473227</v>
      </c>
      <c r="F30" s="58"/>
      <c r="G30" s="57">
        <v>5.7185966963432264</v>
      </c>
      <c r="H30" s="58"/>
      <c r="I30" s="57">
        <v>5.5044242321293453</v>
      </c>
      <c r="J30" s="58"/>
      <c r="K30" s="57">
        <v>5.7615213487967658</v>
      </c>
      <c r="L30" s="58"/>
      <c r="M30" s="57">
        <v>5.2403974016605765</v>
      </c>
      <c r="N30" s="58"/>
      <c r="O30" s="57">
        <v>5.058699873514688</v>
      </c>
      <c r="P30" s="58"/>
      <c r="Q30" s="57">
        <v>9.5290880587752049</v>
      </c>
      <c r="R30" s="58"/>
      <c r="S30" s="57">
        <v>8.0606062649400041</v>
      </c>
      <c r="T30" s="58"/>
      <c r="U30" s="70"/>
      <c r="V30" s="10">
        <v>0.42833980503510949</v>
      </c>
      <c r="W30" s="10">
        <v>0.69021446852940194</v>
      </c>
      <c r="X30" s="10">
        <v>1.3125262346644655</v>
      </c>
      <c r="Y30" s="10">
        <v>0.53996006258153184</v>
      </c>
      <c r="Z30" s="10">
        <v>0.36176880457491356</v>
      </c>
      <c r="AA30" s="10">
        <v>0.42402808278543747</v>
      </c>
      <c r="AB30" s="10">
        <v>0.97494429801683513</v>
      </c>
      <c r="AC30" s="10">
        <v>0.48471613890742743</v>
      </c>
      <c r="AD30" s="70"/>
      <c r="AE30" s="11">
        <v>276</v>
      </c>
      <c r="AF30" s="11">
        <v>298</v>
      </c>
      <c r="AG30" s="11">
        <v>147</v>
      </c>
      <c r="AH30" s="11">
        <v>261</v>
      </c>
      <c r="AI30" s="11">
        <v>337</v>
      </c>
      <c r="AJ30" s="11">
        <v>222</v>
      </c>
      <c r="AK30" s="11">
        <v>327</v>
      </c>
      <c r="AL30" s="11">
        <v>300</v>
      </c>
      <c r="AM30" s="70"/>
      <c r="AN30" s="11">
        <v>10146</v>
      </c>
      <c r="AO30" s="11">
        <v>14478</v>
      </c>
      <c r="AP30" s="11">
        <v>14258</v>
      </c>
      <c r="AQ30" s="11">
        <v>15306</v>
      </c>
      <c r="AR30" s="11">
        <v>14384</v>
      </c>
      <c r="AS30" s="11">
        <v>14198</v>
      </c>
      <c r="AT30" s="11">
        <v>26563</v>
      </c>
      <c r="AU30" s="11">
        <v>23908</v>
      </c>
    </row>
    <row r="31" spans="2:47" x14ac:dyDescent="0.25">
      <c r="B31" s="93"/>
      <c r="C31" s="89"/>
      <c r="D31" s="8" t="s">
        <v>55</v>
      </c>
      <c r="E31" s="57">
        <v>5.0203241498285953</v>
      </c>
      <c r="F31" s="58"/>
      <c r="G31" s="57">
        <v>7.3665629572802569</v>
      </c>
      <c r="H31" s="58"/>
      <c r="I31" s="57">
        <v>3.7318817735370562</v>
      </c>
      <c r="J31" s="58"/>
      <c r="K31" s="57">
        <v>5.4645440601820834</v>
      </c>
      <c r="L31" s="58"/>
      <c r="M31" s="57">
        <v>5.6270765491138954</v>
      </c>
      <c r="N31" s="58"/>
      <c r="O31" s="57">
        <v>5.049160381246443</v>
      </c>
      <c r="P31" s="58"/>
      <c r="Q31" s="57">
        <v>9.8929765449511571</v>
      </c>
      <c r="R31" s="58"/>
      <c r="S31" s="57">
        <v>7.7839470717127242</v>
      </c>
      <c r="T31" s="58"/>
      <c r="U31" s="70"/>
      <c r="V31" s="10">
        <v>0.51458371489208921</v>
      </c>
      <c r="W31" s="10">
        <v>0.64187610947359142</v>
      </c>
      <c r="X31" s="10">
        <v>0.35851157889196583</v>
      </c>
      <c r="Y31" s="10">
        <v>0.57694911840993945</v>
      </c>
      <c r="Z31" s="10">
        <v>0.44888234510633529</v>
      </c>
      <c r="AA31" s="10">
        <v>0.43271730381222218</v>
      </c>
      <c r="AB31" s="10">
        <v>0.91646574934970837</v>
      </c>
      <c r="AC31" s="10">
        <v>0.52346629001427059</v>
      </c>
      <c r="AD31" s="70"/>
      <c r="AE31" s="11">
        <v>303</v>
      </c>
      <c r="AF31" s="11">
        <v>407</v>
      </c>
      <c r="AG31" s="11">
        <v>173</v>
      </c>
      <c r="AH31" s="11">
        <v>207</v>
      </c>
      <c r="AI31" s="11">
        <v>254</v>
      </c>
      <c r="AJ31" s="11">
        <v>194</v>
      </c>
      <c r="AK31" s="11">
        <v>306</v>
      </c>
      <c r="AL31" s="11">
        <v>291</v>
      </c>
      <c r="AM31" s="70"/>
      <c r="AN31" s="11">
        <v>13561</v>
      </c>
      <c r="AO31" s="11">
        <v>20741</v>
      </c>
      <c r="AP31" s="11">
        <v>10654</v>
      </c>
      <c r="AQ31" s="11">
        <v>16068</v>
      </c>
      <c r="AR31" s="11">
        <v>17038</v>
      </c>
      <c r="AS31" s="11">
        <v>15437</v>
      </c>
      <c r="AT31" s="11">
        <v>30301</v>
      </c>
      <c r="AU31" s="11">
        <v>25613</v>
      </c>
    </row>
    <row r="32" spans="2:47" x14ac:dyDescent="0.25">
      <c r="B32" s="93"/>
      <c r="C32" s="89"/>
      <c r="D32" s="8" t="s">
        <v>56</v>
      </c>
      <c r="E32" s="57"/>
      <c r="F32" s="58"/>
      <c r="G32" s="57"/>
      <c r="H32" s="58"/>
      <c r="I32" s="57"/>
      <c r="J32" s="58"/>
      <c r="K32" s="57"/>
      <c r="L32" s="58"/>
      <c r="M32" s="57"/>
      <c r="N32" s="58"/>
      <c r="O32" s="57">
        <v>6.2310095740411624</v>
      </c>
      <c r="P32" s="58"/>
      <c r="Q32" s="57">
        <v>12.919203464819178</v>
      </c>
      <c r="R32" s="58"/>
      <c r="S32" s="57">
        <v>8.0019832177708334</v>
      </c>
      <c r="T32" s="58"/>
      <c r="U32" s="70"/>
      <c r="V32" s="10"/>
      <c r="W32" s="10"/>
      <c r="X32" s="10"/>
      <c r="Y32" s="10"/>
      <c r="Z32" s="10"/>
      <c r="AA32" s="10">
        <v>0.57774661090365897</v>
      </c>
      <c r="AB32" s="10">
        <v>1.04514696917218</v>
      </c>
      <c r="AC32" s="10">
        <v>0.87065656447880779</v>
      </c>
      <c r="AD32" s="70"/>
      <c r="AE32" s="11"/>
      <c r="AF32" s="11"/>
      <c r="AG32" s="11"/>
      <c r="AH32" s="11"/>
      <c r="AI32" s="11"/>
      <c r="AJ32" s="11">
        <v>136</v>
      </c>
      <c r="AK32" s="11">
        <v>185</v>
      </c>
      <c r="AL32" s="11">
        <v>153</v>
      </c>
      <c r="AM32" s="70"/>
      <c r="AN32" s="11">
        <v>0</v>
      </c>
      <c r="AO32" s="11">
        <v>0</v>
      </c>
      <c r="AP32" s="11">
        <v>0</v>
      </c>
      <c r="AQ32" s="11">
        <v>0</v>
      </c>
      <c r="AR32" s="11">
        <v>0</v>
      </c>
      <c r="AS32" s="11">
        <v>8695</v>
      </c>
      <c r="AT32" s="11">
        <v>16615</v>
      </c>
      <c r="AU32" s="11">
        <v>10652</v>
      </c>
    </row>
    <row r="33" spans="2:47" x14ac:dyDescent="0.25">
      <c r="B33" s="93"/>
      <c r="C33" s="89"/>
      <c r="D33" s="8" t="s">
        <v>57</v>
      </c>
      <c r="E33" s="57">
        <v>8.0350047640321502</v>
      </c>
      <c r="F33" s="58"/>
      <c r="G33" s="57">
        <v>10.895744684898206</v>
      </c>
      <c r="H33" s="58"/>
      <c r="I33" s="57">
        <v>9.2038492649325878</v>
      </c>
      <c r="J33" s="58"/>
      <c r="K33" s="57">
        <v>8.4801162494680877</v>
      </c>
      <c r="L33" s="58"/>
      <c r="M33" s="57">
        <v>9.8657225738490304</v>
      </c>
      <c r="N33" s="58"/>
      <c r="O33" s="57">
        <v>10.164056607562848</v>
      </c>
      <c r="P33" s="58"/>
      <c r="Q33" s="57">
        <v>10.574602319946624</v>
      </c>
      <c r="R33" s="58"/>
      <c r="S33" s="57">
        <v>8.5951700269136655</v>
      </c>
      <c r="T33" s="58"/>
      <c r="U33" s="70"/>
      <c r="V33" s="10">
        <v>0.46444958777163098</v>
      </c>
      <c r="W33" s="10">
        <v>0.57509887373535329</v>
      </c>
      <c r="X33" s="10">
        <v>1.5161391607828827</v>
      </c>
      <c r="Y33" s="10">
        <v>0.48131024955751595</v>
      </c>
      <c r="Z33" s="10">
        <v>0.43393751785127299</v>
      </c>
      <c r="AA33" s="10">
        <v>0.50027595489060428</v>
      </c>
      <c r="AB33" s="10">
        <v>0.71761047656659882</v>
      </c>
      <c r="AC33" s="10">
        <v>0.45080965050962191</v>
      </c>
      <c r="AD33" s="70"/>
      <c r="AE33" s="11">
        <v>814</v>
      </c>
      <c r="AF33" s="11">
        <v>1167</v>
      </c>
      <c r="AG33" s="11">
        <v>452</v>
      </c>
      <c r="AH33" s="11">
        <v>696</v>
      </c>
      <c r="AI33" s="11">
        <v>878</v>
      </c>
      <c r="AJ33" s="11">
        <v>574</v>
      </c>
      <c r="AK33" s="11">
        <v>477</v>
      </c>
      <c r="AL33" s="11">
        <v>449</v>
      </c>
      <c r="AM33" s="70"/>
      <c r="AN33" s="11">
        <v>40647</v>
      </c>
      <c r="AO33" s="11">
        <v>57281</v>
      </c>
      <c r="AP33" s="11">
        <v>50748</v>
      </c>
      <c r="AQ33" s="11">
        <v>45636</v>
      </c>
      <c r="AR33" s="11">
        <v>55538</v>
      </c>
      <c r="AS33" s="11">
        <v>45549</v>
      </c>
      <c r="AT33" s="11">
        <v>45171</v>
      </c>
      <c r="AU33" s="11">
        <v>37972</v>
      </c>
    </row>
    <row r="34" spans="2:47" x14ac:dyDescent="0.25">
      <c r="B34" s="93"/>
      <c r="C34" s="89"/>
      <c r="D34" s="8" t="s">
        <v>58</v>
      </c>
      <c r="E34" s="57">
        <v>5.8901897456600727</v>
      </c>
      <c r="F34" s="58"/>
      <c r="G34" s="57">
        <v>11.841091165112045</v>
      </c>
      <c r="H34" s="58"/>
      <c r="I34" s="57">
        <v>8.7291994774688977</v>
      </c>
      <c r="J34" s="58"/>
      <c r="K34" s="57">
        <v>7.0565311187918995</v>
      </c>
      <c r="L34" s="58"/>
      <c r="M34" s="57">
        <v>6.1945397007837695</v>
      </c>
      <c r="N34" s="58"/>
      <c r="O34" s="57">
        <v>7.2900273149906836</v>
      </c>
      <c r="P34" s="58"/>
      <c r="Q34" s="57">
        <v>14.017825998051409</v>
      </c>
      <c r="R34" s="58"/>
      <c r="S34" s="57">
        <v>9.3134312778894088</v>
      </c>
      <c r="T34" s="58"/>
      <c r="U34" s="70"/>
      <c r="V34" s="10">
        <v>0.41922634901382277</v>
      </c>
      <c r="W34" s="10">
        <v>0.67970090766884006</v>
      </c>
      <c r="X34" s="10">
        <v>0.76898613354574141</v>
      </c>
      <c r="Y34" s="10">
        <v>0.57213889367172044</v>
      </c>
      <c r="Z34" s="10">
        <v>0.46495374739643014</v>
      </c>
      <c r="AA34" s="10">
        <v>0.42321398433729723</v>
      </c>
      <c r="AB34" s="10">
        <v>0.86965435635873567</v>
      </c>
      <c r="AC34" s="10">
        <v>0.58990917289970191</v>
      </c>
      <c r="AD34" s="70"/>
      <c r="AE34" s="11">
        <v>402</v>
      </c>
      <c r="AF34" s="11">
        <v>602</v>
      </c>
      <c r="AG34" s="11">
        <v>296</v>
      </c>
      <c r="AH34" s="11">
        <v>283</v>
      </c>
      <c r="AI34" s="11">
        <v>327</v>
      </c>
      <c r="AJ34" s="11">
        <v>303</v>
      </c>
      <c r="AK34" s="11">
        <v>382</v>
      </c>
      <c r="AL34" s="11">
        <v>315</v>
      </c>
      <c r="AM34" s="70"/>
      <c r="AN34" s="11">
        <v>14590</v>
      </c>
      <c r="AO34" s="11">
        <v>28423</v>
      </c>
      <c r="AP34" s="11">
        <v>21450</v>
      </c>
      <c r="AQ34" s="11">
        <v>18252</v>
      </c>
      <c r="AR34" s="11">
        <v>16384</v>
      </c>
      <c r="AS34" s="11">
        <v>20150</v>
      </c>
      <c r="AT34" s="11">
        <v>34962</v>
      </c>
      <c r="AU34" s="11">
        <v>24983</v>
      </c>
    </row>
    <row r="35" spans="2:47" x14ac:dyDescent="0.25">
      <c r="B35" s="93"/>
      <c r="C35" s="89"/>
      <c r="D35" s="8" t="s">
        <v>59</v>
      </c>
      <c r="E35" s="57">
        <v>6.6993514435776476</v>
      </c>
      <c r="F35" s="58"/>
      <c r="G35" s="57">
        <v>8.424135406348249</v>
      </c>
      <c r="H35" s="58"/>
      <c r="I35" s="57">
        <v>8.4333371070606447</v>
      </c>
      <c r="J35" s="58"/>
      <c r="K35" s="57">
        <v>7.049125965228102</v>
      </c>
      <c r="L35" s="58"/>
      <c r="M35" s="57">
        <v>6.2379150903741065</v>
      </c>
      <c r="N35" s="58"/>
      <c r="O35" s="57">
        <v>6.3092104084958534</v>
      </c>
      <c r="P35" s="58"/>
      <c r="Q35" s="57">
        <v>13.57555577318578</v>
      </c>
      <c r="R35" s="58"/>
      <c r="S35" s="57">
        <v>6.2579198752315044</v>
      </c>
      <c r="T35" s="58"/>
      <c r="U35" s="70"/>
      <c r="V35" s="10">
        <v>1.1575992748803563</v>
      </c>
      <c r="W35" s="10">
        <v>0.9824250922594624</v>
      </c>
      <c r="X35" s="10">
        <v>0.89140462322750813</v>
      </c>
      <c r="Y35" s="10">
        <v>0.6868945009375802</v>
      </c>
      <c r="Z35" s="10">
        <v>0.75444741337066912</v>
      </c>
      <c r="AA35" s="10">
        <v>0.69119233963877014</v>
      </c>
      <c r="AB35" s="10">
        <v>0.95267960423481512</v>
      </c>
      <c r="AC35" s="10">
        <v>0.50116562773568174</v>
      </c>
      <c r="AD35" s="70"/>
      <c r="AE35" s="11">
        <v>135</v>
      </c>
      <c r="AF35" s="11">
        <v>186</v>
      </c>
      <c r="AG35" s="11">
        <v>293</v>
      </c>
      <c r="AH35" s="11">
        <v>210</v>
      </c>
      <c r="AI35" s="11">
        <v>145</v>
      </c>
      <c r="AJ35" s="11">
        <v>173</v>
      </c>
      <c r="AK35" s="11">
        <v>228</v>
      </c>
      <c r="AL35" s="11">
        <v>180</v>
      </c>
      <c r="AM35" s="70"/>
      <c r="AN35" s="11">
        <v>6518</v>
      </c>
      <c r="AO35" s="11">
        <v>7824</v>
      </c>
      <c r="AP35" s="11">
        <v>8939</v>
      </c>
      <c r="AQ35" s="11">
        <v>7440</v>
      </c>
      <c r="AR35" s="11">
        <v>6678</v>
      </c>
      <c r="AS35" s="11">
        <v>7046</v>
      </c>
      <c r="AT35" s="11">
        <v>13862</v>
      </c>
      <c r="AU35" s="11">
        <v>7062</v>
      </c>
    </row>
    <row r="36" spans="2:47" x14ac:dyDescent="0.25">
      <c r="B36" s="93"/>
      <c r="C36" s="89"/>
      <c r="D36" s="8" t="s">
        <v>60</v>
      </c>
      <c r="E36" s="57">
        <v>4.1762440274769146</v>
      </c>
      <c r="F36" s="58"/>
      <c r="G36" s="57">
        <v>8.6029248344223674</v>
      </c>
      <c r="H36" s="58"/>
      <c r="I36" s="57">
        <v>6.1873844061453704</v>
      </c>
      <c r="J36" s="58"/>
      <c r="K36" s="57">
        <v>4.1775423347434195</v>
      </c>
      <c r="L36" s="58"/>
      <c r="M36" s="57">
        <v>4.0402571941250747</v>
      </c>
      <c r="N36" s="58"/>
      <c r="O36" s="57">
        <v>5.6307366439162152</v>
      </c>
      <c r="P36" s="58"/>
      <c r="Q36" s="57">
        <v>11.368734372118357</v>
      </c>
      <c r="R36" s="58"/>
      <c r="S36" s="57">
        <v>5.6082053041318902</v>
      </c>
      <c r="T36" s="58"/>
      <c r="U36" s="70"/>
      <c r="V36" s="10">
        <v>0.54008854142483642</v>
      </c>
      <c r="W36" s="10">
        <v>0.95138095608296624</v>
      </c>
      <c r="X36" s="10">
        <v>0.74379685232319492</v>
      </c>
      <c r="Y36" s="10">
        <v>0.4442163726646251</v>
      </c>
      <c r="Z36" s="10">
        <v>0.39873034266885649</v>
      </c>
      <c r="AA36" s="10">
        <v>0.59874653347440931</v>
      </c>
      <c r="AB36" s="10">
        <v>1.3471401325922969</v>
      </c>
      <c r="AC36" s="10">
        <v>0.49378921133713116</v>
      </c>
      <c r="AD36" s="70"/>
      <c r="AE36" s="11">
        <v>185</v>
      </c>
      <c r="AF36" s="11">
        <v>376</v>
      </c>
      <c r="AG36" s="11">
        <v>216</v>
      </c>
      <c r="AH36" s="11">
        <v>150</v>
      </c>
      <c r="AI36" s="11">
        <v>185</v>
      </c>
      <c r="AJ36" s="11">
        <v>159</v>
      </c>
      <c r="AK36" s="11">
        <v>260</v>
      </c>
      <c r="AL36" s="11">
        <v>161</v>
      </c>
      <c r="AM36" s="70"/>
      <c r="AN36" s="11">
        <v>9466</v>
      </c>
      <c r="AO36" s="11">
        <v>19354</v>
      </c>
      <c r="AP36" s="11">
        <v>14285</v>
      </c>
      <c r="AQ36" s="11">
        <v>9747</v>
      </c>
      <c r="AR36" s="11">
        <v>9727</v>
      </c>
      <c r="AS36" s="11">
        <v>14355</v>
      </c>
      <c r="AT36" s="11">
        <v>26507</v>
      </c>
      <c r="AU36" s="11">
        <v>14386</v>
      </c>
    </row>
    <row r="37" spans="2:47" x14ac:dyDescent="0.25">
      <c r="B37" s="93"/>
      <c r="C37" s="89"/>
      <c r="D37" s="8" t="s">
        <v>61</v>
      </c>
      <c r="E37" s="57">
        <v>2.4712663514306423</v>
      </c>
      <c r="F37" s="58" t="s">
        <v>105</v>
      </c>
      <c r="G37" s="57">
        <v>5.1262559492332098</v>
      </c>
      <c r="H37" s="58"/>
      <c r="I37" s="57">
        <v>3.8403740190348969</v>
      </c>
      <c r="J37" s="58"/>
      <c r="K37" s="57">
        <v>3.4797738147020447</v>
      </c>
      <c r="L37" s="58" t="s">
        <v>105</v>
      </c>
      <c r="M37" s="57">
        <v>4.2644693214273994</v>
      </c>
      <c r="N37" s="58" t="s">
        <v>105</v>
      </c>
      <c r="O37" s="57">
        <v>3.2492413328020109</v>
      </c>
      <c r="P37" s="58"/>
      <c r="Q37" s="57">
        <v>10.528499393629923</v>
      </c>
      <c r="R37" s="58"/>
      <c r="S37" s="57">
        <v>4.1293314117425908</v>
      </c>
      <c r="T37" s="58" t="s">
        <v>105</v>
      </c>
      <c r="U37" s="70"/>
      <c r="V37" s="10">
        <v>0.56806424911238673</v>
      </c>
      <c r="W37" s="10">
        <v>0.88635025306775905</v>
      </c>
      <c r="X37" s="10">
        <v>0.5290856450846203</v>
      </c>
      <c r="Y37" s="10">
        <v>0.53742507908247461</v>
      </c>
      <c r="Z37" s="10">
        <v>0.87811448174407569</v>
      </c>
      <c r="AA37" s="10">
        <v>0.45779728702496447</v>
      </c>
      <c r="AB37" s="10">
        <v>1.0805745752553053</v>
      </c>
      <c r="AC37" s="10">
        <v>0.60713237821618604</v>
      </c>
      <c r="AD37" s="70"/>
      <c r="AE37" s="11">
        <v>28</v>
      </c>
      <c r="AF37" s="11">
        <v>60</v>
      </c>
      <c r="AG37" s="11">
        <v>106</v>
      </c>
      <c r="AH37" s="11">
        <v>54</v>
      </c>
      <c r="AI37" s="11">
        <v>42</v>
      </c>
      <c r="AJ37" s="11">
        <v>51</v>
      </c>
      <c r="AK37" s="11">
        <v>121</v>
      </c>
      <c r="AL37" s="11">
        <v>47</v>
      </c>
      <c r="AM37" s="70"/>
      <c r="AN37" s="11">
        <v>716</v>
      </c>
      <c r="AO37" s="11">
        <v>1551</v>
      </c>
      <c r="AP37" s="11">
        <v>1150</v>
      </c>
      <c r="AQ37" s="11">
        <v>1040</v>
      </c>
      <c r="AR37" s="11">
        <v>1299</v>
      </c>
      <c r="AS37" s="11">
        <v>1060</v>
      </c>
      <c r="AT37" s="11">
        <v>3299</v>
      </c>
      <c r="AU37" s="11">
        <v>1318</v>
      </c>
    </row>
    <row r="38" spans="2:47" x14ac:dyDescent="0.25">
      <c r="B38" s="93"/>
      <c r="C38" s="89"/>
      <c r="D38" s="8" t="s">
        <v>62</v>
      </c>
      <c r="E38" s="57">
        <v>2.6415967358613583</v>
      </c>
      <c r="F38" s="58" t="s">
        <v>105</v>
      </c>
      <c r="G38" s="57">
        <v>3.9765024853140534</v>
      </c>
      <c r="H38" s="58" t="s">
        <v>105</v>
      </c>
      <c r="I38" s="57">
        <v>5.6349841034543289</v>
      </c>
      <c r="J38" s="58"/>
      <c r="K38" s="57">
        <v>3.201142834148206</v>
      </c>
      <c r="L38" s="58"/>
      <c r="M38" s="57">
        <v>3.2739564738501272</v>
      </c>
      <c r="N38" s="58" t="s">
        <v>105</v>
      </c>
      <c r="O38" s="57">
        <v>3.49105382583789</v>
      </c>
      <c r="P38" s="58"/>
      <c r="Q38" s="57">
        <v>8.4127379742709785</v>
      </c>
      <c r="R38" s="58"/>
      <c r="S38" s="57">
        <v>2.2178068950703471</v>
      </c>
      <c r="T38" s="58" t="s">
        <v>105</v>
      </c>
      <c r="U38" s="70"/>
      <c r="V38" s="10">
        <v>0.84599210621973342</v>
      </c>
      <c r="W38" s="10">
        <v>0.83568850758778224</v>
      </c>
      <c r="X38" s="10">
        <v>1.1250593318820685</v>
      </c>
      <c r="Y38" s="10">
        <v>0.55723094288431319</v>
      </c>
      <c r="Z38" s="10">
        <v>0.53320056509759683</v>
      </c>
      <c r="AA38" s="10">
        <v>0.45834051871278153</v>
      </c>
      <c r="AB38" s="10">
        <v>0.93514898243818489</v>
      </c>
      <c r="AC38" s="10">
        <v>0.37089004506872114</v>
      </c>
      <c r="AD38" s="70"/>
      <c r="AE38" s="11">
        <v>22</v>
      </c>
      <c r="AF38" s="11">
        <v>30</v>
      </c>
      <c r="AG38" s="11">
        <v>79</v>
      </c>
      <c r="AH38" s="11">
        <v>64</v>
      </c>
      <c r="AI38" s="11">
        <v>52</v>
      </c>
      <c r="AJ38" s="11">
        <v>75</v>
      </c>
      <c r="AK38" s="11">
        <v>114</v>
      </c>
      <c r="AL38" s="11">
        <v>37</v>
      </c>
      <c r="AM38" s="70"/>
      <c r="AN38" s="11">
        <v>1256</v>
      </c>
      <c r="AO38" s="11">
        <v>1936</v>
      </c>
      <c r="AP38" s="11">
        <v>2889</v>
      </c>
      <c r="AQ38" s="11">
        <v>1591</v>
      </c>
      <c r="AR38" s="11">
        <v>1724</v>
      </c>
      <c r="AS38" s="11">
        <v>1877</v>
      </c>
      <c r="AT38" s="11">
        <v>4388</v>
      </c>
      <c r="AU38" s="11">
        <v>1239</v>
      </c>
    </row>
    <row r="39" spans="2:47" x14ac:dyDescent="0.25">
      <c r="B39" s="93"/>
      <c r="C39" s="90"/>
      <c r="D39" s="8" t="s">
        <v>45</v>
      </c>
      <c r="E39" s="57">
        <v>5.8911109258310796</v>
      </c>
      <c r="F39" s="58"/>
      <c r="G39" s="57">
        <v>8.6978002617965906</v>
      </c>
      <c r="H39" s="58"/>
      <c r="I39" s="57">
        <v>6.1022512618833806</v>
      </c>
      <c r="J39" s="58"/>
      <c r="K39" s="57">
        <v>6.0268708559962381</v>
      </c>
      <c r="L39" s="58"/>
      <c r="M39" s="57">
        <v>6.5392121172911448</v>
      </c>
      <c r="N39" s="58"/>
      <c r="O39" s="57">
        <v>6.993636787623096</v>
      </c>
      <c r="P39" s="58"/>
      <c r="Q39" s="57">
        <v>11.117026732548489</v>
      </c>
      <c r="R39" s="58"/>
      <c r="S39" s="57">
        <v>7.6375848063823968</v>
      </c>
      <c r="T39" s="58"/>
      <c r="U39" s="70"/>
      <c r="V39" s="10">
        <v>0.16620646642115233</v>
      </c>
      <c r="W39" s="10">
        <v>0.23263089524860978</v>
      </c>
      <c r="X39" s="10">
        <v>0.28137464386126332</v>
      </c>
      <c r="Y39" s="10">
        <v>0.20960003336667749</v>
      </c>
      <c r="Z39" s="10">
        <v>0.15207948620546521</v>
      </c>
      <c r="AA39" s="10">
        <v>0.16156511264728463</v>
      </c>
      <c r="AB39" s="10">
        <v>0.24981480522344546</v>
      </c>
      <c r="AC39" s="10">
        <v>0.16438968340940463</v>
      </c>
      <c r="AD39" s="70"/>
      <c r="AE39" s="11">
        <v>3785</v>
      </c>
      <c r="AF39" s="11">
        <v>5500</v>
      </c>
      <c r="AG39" s="11">
        <v>3178</v>
      </c>
      <c r="AH39" s="11">
        <v>3553</v>
      </c>
      <c r="AI39" s="11">
        <v>4683</v>
      </c>
      <c r="AJ39" s="11">
        <v>4021</v>
      </c>
      <c r="AK39" s="11">
        <v>5160</v>
      </c>
      <c r="AL39" s="11">
        <v>4174</v>
      </c>
      <c r="AM39" s="70"/>
      <c r="AN39" s="11">
        <v>267084</v>
      </c>
      <c r="AO39" s="11">
        <v>408782</v>
      </c>
      <c r="AP39" s="11">
        <v>295590</v>
      </c>
      <c r="AQ39" s="11">
        <v>301316</v>
      </c>
      <c r="AR39" s="11">
        <v>338604</v>
      </c>
      <c r="AS39" s="11">
        <v>378334</v>
      </c>
      <c r="AT39" s="11">
        <v>597189</v>
      </c>
      <c r="AU39" s="11">
        <v>440918</v>
      </c>
    </row>
    <row r="40" spans="2:47" x14ac:dyDescent="0.25">
      <c r="B40" s="93"/>
      <c r="C40" s="88" t="s">
        <v>45</v>
      </c>
      <c r="D40" s="8" t="s">
        <v>47</v>
      </c>
      <c r="E40" s="57">
        <v>100</v>
      </c>
      <c r="F40" s="58"/>
      <c r="G40" s="57">
        <v>100</v>
      </c>
      <c r="H40" s="58"/>
      <c r="I40" s="57">
        <v>100</v>
      </c>
      <c r="J40" s="58"/>
      <c r="K40" s="57">
        <v>100</v>
      </c>
      <c r="L40" s="58"/>
      <c r="M40" s="57">
        <v>100</v>
      </c>
      <c r="N40" s="58"/>
      <c r="O40" s="57">
        <v>100</v>
      </c>
      <c r="P40" s="58"/>
      <c r="Q40" s="57">
        <v>100</v>
      </c>
      <c r="R40" s="58"/>
      <c r="S40" s="57">
        <v>100</v>
      </c>
      <c r="T40" s="58"/>
      <c r="U40" s="70"/>
      <c r="V40" s="10">
        <v>0</v>
      </c>
      <c r="W40" s="10">
        <v>0</v>
      </c>
      <c r="X40" s="10">
        <v>0</v>
      </c>
      <c r="Y40" s="10">
        <v>0</v>
      </c>
      <c r="Z40" s="10">
        <v>0</v>
      </c>
      <c r="AA40" s="10">
        <v>0</v>
      </c>
      <c r="AB40" s="10">
        <v>0</v>
      </c>
      <c r="AC40" s="10">
        <v>0</v>
      </c>
      <c r="AD40" s="70"/>
      <c r="AE40" s="11">
        <v>645</v>
      </c>
      <c r="AF40" s="11">
        <v>622</v>
      </c>
      <c r="AG40" s="11">
        <v>1905</v>
      </c>
      <c r="AH40" s="11">
        <v>2246</v>
      </c>
      <c r="AI40" s="11">
        <v>733</v>
      </c>
      <c r="AJ40" s="11">
        <v>2037</v>
      </c>
      <c r="AK40" s="11">
        <v>1650</v>
      </c>
      <c r="AL40" s="11">
        <v>2054</v>
      </c>
      <c r="AM40" s="70"/>
      <c r="AN40" s="11">
        <v>48566</v>
      </c>
      <c r="AO40" s="11">
        <v>57065</v>
      </c>
      <c r="AP40" s="11">
        <v>55118</v>
      </c>
      <c r="AQ40" s="11">
        <v>62103</v>
      </c>
      <c r="AR40" s="11">
        <v>64960</v>
      </c>
      <c r="AS40" s="11">
        <v>66005</v>
      </c>
      <c r="AT40" s="11">
        <v>67668</v>
      </c>
      <c r="AU40" s="11">
        <v>72293</v>
      </c>
    </row>
    <row r="41" spans="2:47" x14ac:dyDescent="0.25">
      <c r="B41" s="93"/>
      <c r="C41" s="89"/>
      <c r="D41" s="8" t="s">
        <v>48</v>
      </c>
      <c r="E41" s="57">
        <v>100</v>
      </c>
      <c r="F41" s="58"/>
      <c r="G41" s="57">
        <v>100</v>
      </c>
      <c r="H41" s="58"/>
      <c r="I41" s="57">
        <v>100</v>
      </c>
      <c r="J41" s="58"/>
      <c r="K41" s="57">
        <v>100</v>
      </c>
      <c r="L41" s="58"/>
      <c r="M41" s="57">
        <v>100</v>
      </c>
      <c r="N41" s="58"/>
      <c r="O41" s="57">
        <v>100</v>
      </c>
      <c r="P41" s="58"/>
      <c r="Q41" s="57">
        <v>100</v>
      </c>
      <c r="R41" s="58"/>
      <c r="S41" s="57">
        <v>100</v>
      </c>
      <c r="T41" s="58"/>
      <c r="U41" s="70"/>
      <c r="V41" s="10">
        <v>0</v>
      </c>
      <c r="W41" s="10">
        <v>0</v>
      </c>
      <c r="X41" s="10">
        <v>0</v>
      </c>
      <c r="Y41" s="10">
        <v>0</v>
      </c>
      <c r="Z41" s="10">
        <v>0</v>
      </c>
      <c r="AA41" s="10">
        <v>0</v>
      </c>
      <c r="AB41" s="10">
        <v>0</v>
      </c>
      <c r="AC41" s="10">
        <v>0</v>
      </c>
      <c r="AD41" s="70"/>
      <c r="AE41" s="11">
        <v>1400</v>
      </c>
      <c r="AF41" s="11">
        <v>1124</v>
      </c>
      <c r="AG41" s="11">
        <v>3337</v>
      </c>
      <c r="AH41" s="11">
        <v>2480</v>
      </c>
      <c r="AI41" s="11">
        <v>2199</v>
      </c>
      <c r="AJ41" s="11">
        <v>2714</v>
      </c>
      <c r="AK41" s="11">
        <v>2036</v>
      </c>
      <c r="AL41" s="11">
        <v>2243</v>
      </c>
      <c r="AM41" s="70"/>
      <c r="AN41" s="11">
        <v>79798</v>
      </c>
      <c r="AO41" s="11">
        <v>79025</v>
      </c>
      <c r="AP41" s="11">
        <v>81983</v>
      </c>
      <c r="AQ41" s="11">
        <v>88208</v>
      </c>
      <c r="AR41" s="11">
        <v>95361</v>
      </c>
      <c r="AS41" s="11">
        <v>100087</v>
      </c>
      <c r="AT41" s="11">
        <v>106632</v>
      </c>
      <c r="AU41" s="11">
        <v>113634</v>
      </c>
    </row>
    <row r="42" spans="2:47" x14ac:dyDescent="0.25">
      <c r="B42" s="93"/>
      <c r="C42" s="89"/>
      <c r="D42" s="8" t="s">
        <v>49</v>
      </c>
      <c r="E42" s="57">
        <v>100</v>
      </c>
      <c r="F42" s="58"/>
      <c r="G42" s="57">
        <v>100</v>
      </c>
      <c r="H42" s="58"/>
      <c r="I42" s="57">
        <v>100</v>
      </c>
      <c r="J42" s="58"/>
      <c r="K42" s="57">
        <v>100</v>
      </c>
      <c r="L42" s="58"/>
      <c r="M42" s="57">
        <v>100</v>
      </c>
      <c r="N42" s="58"/>
      <c r="O42" s="57">
        <v>100</v>
      </c>
      <c r="P42" s="58"/>
      <c r="Q42" s="57">
        <v>100</v>
      </c>
      <c r="R42" s="58"/>
      <c r="S42" s="57">
        <v>100</v>
      </c>
      <c r="T42" s="58"/>
      <c r="U42" s="70"/>
      <c r="V42" s="10">
        <v>0</v>
      </c>
      <c r="W42" s="10">
        <v>0</v>
      </c>
      <c r="X42" s="10">
        <v>0</v>
      </c>
      <c r="Y42" s="10">
        <v>0</v>
      </c>
      <c r="Z42" s="10">
        <v>0</v>
      </c>
      <c r="AA42" s="10">
        <v>0</v>
      </c>
      <c r="AB42" s="10">
        <v>0</v>
      </c>
      <c r="AC42" s="10">
        <v>0</v>
      </c>
      <c r="AD42" s="70"/>
      <c r="AE42" s="11">
        <v>2007</v>
      </c>
      <c r="AF42" s="11">
        <v>1929</v>
      </c>
      <c r="AG42" s="11">
        <v>3887</v>
      </c>
      <c r="AH42" s="11">
        <v>2166</v>
      </c>
      <c r="AI42" s="11">
        <v>1807</v>
      </c>
      <c r="AJ42" s="11">
        <v>2344</v>
      </c>
      <c r="AK42" s="11">
        <v>1861</v>
      </c>
      <c r="AL42" s="11">
        <v>2352</v>
      </c>
      <c r="AM42" s="70"/>
      <c r="AN42" s="11">
        <v>154087</v>
      </c>
      <c r="AO42" s="11">
        <v>154156</v>
      </c>
      <c r="AP42" s="11">
        <v>170914</v>
      </c>
      <c r="AQ42" s="11">
        <v>174240</v>
      </c>
      <c r="AR42" s="11">
        <v>175542</v>
      </c>
      <c r="AS42" s="11">
        <v>192655</v>
      </c>
      <c r="AT42" s="11">
        <v>193889</v>
      </c>
      <c r="AU42" s="11">
        <v>209493</v>
      </c>
    </row>
    <row r="43" spans="2:47" x14ac:dyDescent="0.25">
      <c r="B43" s="93"/>
      <c r="C43" s="89"/>
      <c r="D43" s="8" t="s">
        <v>50</v>
      </c>
      <c r="E43" s="57">
        <v>100</v>
      </c>
      <c r="F43" s="58"/>
      <c r="G43" s="57">
        <v>100</v>
      </c>
      <c r="H43" s="58"/>
      <c r="I43" s="57">
        <v>100</v>
      </c>
      <c r="J43" s="58"/>
      <c r="K43" s="57">
        <v>100</v>
      </c>
      <c r="L43" s="58"/>
      <c r="M43" s="57">
        <v>100</v>
      </c>
      <c r="N43" s="58"/>
      <c r="O43" s="57">
        <v>100</v>
      </c>
      <c r="P43" s="58"/>
      <c r="Q43" s="57">
        <v>100</v>
      </c>
      <c r="R43" s="58"/>
      <c r="S43" s="57">
        <v>100</v>
      </c>
      <c r="T43" s="58"/>
      <c r="U43" s="70"/>
      <c r="V43" s="10">
        <v>0</v>
      </c>
      <c r="W43" s="10">
        <v>0</v>
      </c>
      <c r="X43" s="10">
        <v>0</v>
      </c>
      <c r="Y43" s="10">
        <v>0</v>
      </c>
      <c r="Z43" s="10">
        <v>0</v>
      </c>
      <c r="AA43" s="10">
        <v>0</v>
      </c>
      <c r="AB43" s="10">
        <v>0</v>
      </c>
      <c r="AC43" s="10">
        <v>0</v>
      </c>
      <c r="AD43" s="70"/>
      <c r="AE43" s="11">
        <v>1871</v>
      </c>
      <c r="AF43" s="11">
        <v>1477</v>
      </c>
      <c r="AG43" s="11">
        <v>2679</v>
      </c>
      <c r="AH43" s="11">
        <v>2193</v>
      </c>
      <c r="AI43" s="11">
        <v>3644</v>
      </c>
      <c r="AJ43" s="11">
        <v>1762</v>
      </c>
      <c r="AK43" s="11">
        <v>1740</v>
      </c>
      <c r="AL43" s="11">
        <v>2273</v>
      </c>
      <c r="AM43" s="70"/>
      <c r="AN43" s="11">
        <v>77219</v>
      </c>
      <c r="AO43" s="11">
        <v>75084</v>
      </c>
      <c r="AP43" s="11">
        <v>84381</v>
      </c>
      <c r="AQ43" s="11">
        <v>88001</v>
      </c>
      <c r="AR43" s="11">
        <v>86959</v>
      </c>
      <c r="AS43" s="11">
        <v>87854</v>
      </c>
      <c r="AT43" s="11">
        <v>85230</v>
      </c>
      <c r="AU43" s="11">
        <v>90182</v>
      </c>
    </row>
    <row r="44" spans="2:47" x14ac:dyDescent="0.25">
      <c r="B44" s="93"/>
      <c r="C44" s="89"/>
      <c r="D44" s="8" t="s">
        <v>51</v>
      </c>
      <c r="E44" s="57">
        <v>100</v>
      </c>
      <c r="F44" s="58"/>
      <c r="G44" s="57">
        <v>100</v>
      </c>
      <c r="H44" s="58"/>
      <c r="I44" s="57">
        <v>100</v>
      </c>
      <c r="J44" s="58"/>
      <c r="K44" s="57">
        <v>100</v>
      </c>
      <c r="L44" s="58"/>
      <c r="M44" s="57">
        <v>100</v>
      </c>
      <c r="N44" s="58"/>
      <c r="O44" s="57">
        <v>100</v>
      </c>
      <c r="P44" s="58"/>
      <c r="Q44" s="57">
        <v>100</v>
      </c>
      <c r="R44" s="58"/>
      <c r="S44" s="57">
        <v>100</v>
      </c>
      <c r="T44" s="58"/>
      <c r="U44" s="70"/>
      <c r="V44" s="10">
        <v>0</v>
      </c>
      <c r="W44" s="10">
        <v>0</v>
      </c>
      <c r="X44" s="10">
        <v>0</v>
      </c>
      <c r="Y44" s="10">
        <v>0</v>
      </c>
      <c r="Z44" s="10">
        <v>0</v>
      </c>
      <c r="AA44" s="10">
        <v>0</v>
      </c>
      <c r="AB44" s="10">
        <v>0</v>
      </c>
      <c r="AC44" s="10">
        <v>0</v>
      </c>
      <c r="AD44" s="70"/>
      <c r="AE44" s="11">
        <v>3034</v>
      </c>
      <c r="AF44" s="11">
        <v>2847</v>
      </c>
      <c r="AG44" s="11">
        <v>2115</v>
      </c>
      <c r="AH44" s="11">
        <v>2718</v>
      </c>
      <c r="AI44" s="11">
        <v>3179</v>
      </c>
      <c r="AJ44" s="11">
        <v>2506</v>
      </c>
      <c r="AK44" s="11">
        <v>1875</v>
      </c>
      <c r="AL44" s="11">
        <v>2036</v>
      </c>
      <c r="AM44" s="70"/>
      <c r="AN44" s="11">
        <v>179463</v>
      </c>
      <c r="AO44" s="11">
        <v>193221</v>
      </c>
      <c r="AP44" s="11">
        <v>187946</v>
      </c>
      <c r="AQ44" s="11">
        <v>211017</v>
      </c>
      <c r="AR44" s="11">
        <v>215510</v>
      </c>
      <c r="AS44" s="11">
        <v>215760</v>
      </c>
      <c r="AT44" s="11">
        <v>217893</v>
      </c>
      <c r="AU44" s="11">
        <v>236639</v>
      </c>
    </row>
    <row r="45" spans="2:47" x14ac:dyDescent="0.25">
      <c r="B45" s="93"/>
      <c r="C45" s="89"/>
      <c r="D45" s="8" t="s">
        <v>52</v>
      </c>
      <c r="E45" s="57">
        <v>100</v>
      </c>
      <c r="F45" s="58"/>
      <c r="G45" s="57">
        <v>100</v>
      </c>
      <c r="H45" s="58"/>
      <c r="I45" s="57">
        <v>100</v>
      </c>
      <c r="J45" s="58"/>
      <c r="K45" s="57">
        <v>100</v>
      </c>
      <c r="L45" s="58"/>
      <c r="M45" s="57">
        <v>100</v>
      </c>
      <c r="N45" s="58"/>
      <c r="O45" s="57">
        <v>100</v>
      </c>
      <c r="P45" s="58"/>
      <c r="Q45" s="57">
        <v>100</v>
      </c>
      <c r="R45" s="58"/>
      <c r="S45" s="57">
        <v>100</v>
      </c>
      <c r="T45" s="58"/>
      <c r="U45" s="70"/>
      <c r="V45" s="10">
        <v>0</v>
      </c>
      <c r="W45" s="10">
        <v>0</v>
      </c>
      <c r="X45" s="10">
        <v>0</v>
      </c>
      <c r="Y45" s="10">
        <v>0</v>
      </c>
      <c r="Z45" s="10">
        <v>0</v>
      </c>
      <c r="AA45" s="10">
        <v>0</v>
      </c>
      <c r="AB45" s="10">
        <v>0</v>
      </c>
      <c r="AC45" s="10">
        <v>0</v>
      </c>
      <c r="AD45" s="70"/>
      <c r="AE45" s="11">
        <v>7492</v>
      </c>
      <c r="AF45" s="11">
        <v>7192</v>
      </c>
      <c r="AG45" s="11">
        <v>3787</v>
      </c>
      <c r="AH45" s="11">
        <v>5179</v>
      </c>
      <c r="AI45" s="11">
        <v>7157</v>
      </c>
      <c r="AJ45" s="11">
        <v>5069</v>
      </c>
      <c r="AK45" s="11">
        <v>4210</v>
      </c>
      <c r="AL45" s="11">
        <v>5385</v>
      </c>
      <c r="AM45" s="70"/>
      <c r="AN45" s="11">
        <v>452760</v>
      </c>
      <c r="AO45" s="11">
        <v>467547</v>
      </c>
      <c r="AP45" s="11">
        <v>480008</v>
      </c>
      <c r="AQ45" s="11">
        <v>479931</v>
      </c>
      <c r="AR45" s="11">
        <v>511432</v>
      </c>
      <c r="AS45" s="11">
        <v>532780</v>
      </c>
      <c r="AT45" s="11">
        <v>520745</v>
      </c>
      <c r="AU45" s="11">
        <v>568371</v>
      </c>
    </row>
    <row r="46" spans="2:47" x14ac:dyDescent="0.25">
      <c r="B46" s="93"/>
      <c r="C46" s="89"/>
      <c r="D46" s="8" t="s">
        <v>53</v>
      </c>
      <c r="E46" s="57">
        <v>100</v>
      </c>
      <c r="F46" s="58"/>
      <c r="G46" s="57">
        <v>100</v>
      </c>
      <c r="H46" s="58"/>
      <c r="I46" s="57">
        <v>100</v>
      </c>
      <c r="J46" s="58"/>
      <c r="K46" s="57">
        <v>100</v>
      </c>
      <c r="L46" s="58"/>
      <c r="M46" s="57">
        <v>100</v>
      </c>
      <c r="N46" s="58"/>
      <c r="O46" s="57">
        <v>100</v>
      </c>
      <c r="P46" s="58"/>
      <c r="Q46" s="57">
        <v>100</v>
      </c>
      <c r="R46" s="58"/>
      <c r="S46" s="57">
        <v>100</v>
      </c>
      <c r="T46" s="58"/>
      <c r="U46" s="70"/>
      <c r="V46" s="10">
        <v>0</v>
      </c>
      <c r="W46" s="10">
        <v>0</v>
      </c>
      <c r="X46" s="10">
        <v>0</v>
      </c>
      <c r="Y46" s="10">
        <v>0</v>
      </c>
      <c r="Z46" s="10">
        <v>0</v>
      </c>
      <c r="AA46" s="10">
        <v>0</v>
      </c>
      <c r="AB46" s="10">
        <v>0</v>
      </c>
      <c r="AC46" s="10">
        <v>0</v>
      </c>
      <c r="AD46" s="70"/>
      <c r="AE46" s="11">
        <v>14240</v>
      </c>
      <c r="AF46" s="11">
        <v>13503</v>
      </c>
      <c r="AG46" s="11">
        <v>7057</v>
      </c>
      <c r="AH46" s="11">
        <v>9850</v>
      </c>
      <c r="AI46" s="11">
        <v>15902</v>
      </c>
      <c r="AJ46" s="11">
        <v>11990</v>
      </c>
      <c r="AK46" s="11">
        <v>9901</v>
      </c>
      <c r="AL46" s="11">
        <v>10664</v>
      </c>
      <c r="AM46" s="70"/>
      <c r="AN46" s="11">
        <v>1875224</v>
      </c>
      <c r="AO46" s="11">
        <v>1976460</v>
      </c>
      <c r="AP46" s="11">
        <v>2023898</v>
      </c>
      <c r="AQ46" s="11">
        <v>2121084</v>
      </c>
      <c r="AR46" s="11">
        <v>2192666</v>
      </c>
      <c r="AS46" s="11">
        <v>2311055</v>
      </c>
      <c r="AT46" s="11">
        <v>2370796</v>
      </c>
      <c r="AU46" s="11">
        <v>2556442</v>
      </c>
    </row>
    <row r="47" spans="2:47" x14ac:dyDescent="0.25">
      <c r="B47" s="93"/>
      <c r="C47" s="89"/>
      <c r="D47" s="8" t="s">
        <v>54</v>
      </c>
      <c r="E47" s="57">
        <v>100</v>
      </c>
      <c r="F47" s="58"/>
      <c r="G47" s="57">
        <v>100</v>
      </c>
      <c r="H47" s="58"/>
      <c r="I47" s="57">
        <v>100</v>
      </c>
      <c r="J47" s="58"/>
      <c r="K47" s="57">
        <v>100</v>
      </c>
      <c r="L47" s="58"/>
      <c r="M47" s="57">
        <v>100</v>
      </c>
      <c r="N47" s="58"/>
      <c r="O47" s="57">
        <v>100</v>
      </c>
      <c r="P47" s="58"/>
      <c r="Q47" s="57">
        <v>100</v>
      </c>
      <c r="R47" s="58"/>
      <c r="S47" s="57">
        <v>100</v>
      </c>
      <c r="T47" s="58"/>
      <c r="U47" s="70"/>
      <c r="V47" s="10">
        <v>0</v>
      </c>
      <c r="W47" s="10">
        <v>0</v>
      </c>
      <c r="X47" s="10">
        <v>0</v>
      </c>
      <c r="Y47" s="10">
        <v>0</v>
      </c>
      <c r="Z47" s="10">
        <v>0</v>
      </c>
      <c r="AA47" s="10">
        <v>0</v>
      </c>
      <c r="AB47" s="10">
        <v>0</v>
      </c>
      <c r="AC47" s="10">
        <v>0</v>
      </c>
      <c r="AD47" s="70"/>
      <c r="AE47" s="11">
        <v>7022</v>
      </c>
      <c r="AF47" s="11">
        <v>6166</v>
      </c>
      <c r="AG47" s="11">
        <v>3319</v>
      </c>
      <c r="AH47" s="11">
        <v>4429</v>
      </c>
      <c r="AI47" s="11">
        <v>6283</v>
      </c>
      <c r="AJ47" s="11">
        <v>4254</v>
      </c>
      <c r="AK47" s="11">
        <v>3064</v>
      </c>
      <c r="AL47" s="11">
        <v>3660</v>
      </c>
      <c r="AM47" s="70"/>
      <c r="AN47" s="11">
        <v>242389</v>
      </c>
      <c r="AO47" s="11">
        <v>253174</v>
      </c>
      <c r="AP47" s="11">
        <v>259028</v>
      </c>
      <c r="AQ47" s="11">
        <v>265659</v>
      </c>
      <c r="AR47" s="11">
        <v>274483</v>
      </c>
      <c r="AS47" s="11">
        <v>280665</v>
      </c>
      <c r="AT47" s="11">
        <v>278757</v>
      </c>
      <c r="AU47" s="11">
        <v>296603</v>
      </c>
    </row>
    <row r="48" spans="2:47" x14ac:dyDescent="0.25">
      <c r="B48" s="93"/>
      <c r="C48" s="89"/>
      <c r="D48" s="8" t="s">
        <v>55</v>
      </c>
      <c r="E48" s="57">
        <v>100</v>
      </c>
      <c r="F48" s="58"/>
      <c r="G48" s="57">
        <v>100</v>
      </c>
      <c r="H48" s="58"/>
      <c r="I48" s="57">
        <v>100</v>
      </c>
      <c r="J48" s="58"/>
      <c r="K48" s="57">
        <v>100</v>
      </c>
      <c r="L48" s="58"/>
      <c r="M48" s="57">
        <v>100</v>
      </c>
      <c r="N48" s="58"/>
      <c r="O48" s="57">
        <v>100</v>
      </c>
      <c r="P48" s="58"/>
      <c r="Q48" s="57">
        <v>100</v>
      </c>
      <c r="R48" s="58"/>
      <c r="S48" s="57">
        <v>100</v>
      </c>
      <c r="T48" s="58"/>
      <c r="U48" s="70"/>
      <c r="V48" s="10">
        <v>0</v>
      </c>
      <c r="W48" s="10">
        <v>0</v>
      </c>
      <c r="X48" s="10">
        <v>0</v>
      </c>
      <c r="Y48" s="10">
        <v>0</v>
      </c>
      <c r="Z48" s="10">
        <v>0</v>
      </c>
      <c r="AA48" s="10">
        <v>0</v>
      </c>
      <c r="AB48" s="10">
        <v>0</v>
      </c>
      <c r="AC48" s="10">
        <v>0</v>
      </c>
      <c r="AD48" s="70"/>
      <c r="AE48" s="11">
        <v>6487</v>
      </c>
      <c r="AF48" s="11">
        <v>5941</v>
      </c>
      <c r="AG48" s="11">
        <v>4360</v>
      </c>
      <c r="AH48" s="11">
        <v>3817</v>
      </c>
      <c r="AI48" s="11">
        <v>4540</v>
      </c>
      <c r="AJ48" s="11">
        <v>4008</v>
      </c>
      <c r="AK48" s="11">
        <v>3016</v>
      </c>
      <c r="AL48" s="11">
        <v>3557</v>
      </c>
      <c r="AM48" s="70"/>
      <c r="AN48" s="11">
        <v>270122</v>
      </c>
      <c r="AO48" s="11">
        <v>281556</v>
      </c>
      <c r="AP48" s="11">
        <v>285486</v>
      </c>
      <c r="AQ48" s="11">
        <v>294041</v>
      </c>
      <c r="AR48" s="11">
        <v>302786</v>
      </c>
      <c r="AS48" s="11">
        <v>305734</v>
      </c>
      <c r="AT48" s="11">
        <v>306288</v>
      </c>
      <c r="AU48" s="11">
        <v>329049</v>
      </c>
    </row>
    <row r="49" spans="2:47" x14ac:dyDescent="0.25">
      <c r="B49" s="93"/>
      <c r="C49" s="89"/>
      <c r="D49" s="8" t="s">
        <v>56</v>
      </c>
      <c r="E49" s="57"/>
      <c r="F49" s="58"/>
      <c r="G49" s="57"/>
      <c r="H49" s="58"/>
      <c r="I49" s="57"/>
      <c r="J49" s="58"/>
      <c r="K49" s="57"/>
      <c r="L49" s="58"/>
      <c r="M49" s="57"/>
      <c r="N49" s="58"/>
      <c r="O49" s="57">
        <v>100</v>
      </c>
      <c r="P49" s="58"/>
      <c r="Q49" s="57">
        <v>100</v>
      </c>
      <c r="R49" s="58"/>
      <c r="S49" s="57">
        <v>100</v>
      </c>
      <c r="T49" s="58"/>
      <c r="U49" s="70"/>
      <c r="V49" s="10"/>
      <c r="W49" s="10"/>
      <c r="X49" s="10"/>
      <c r="Y49" s="10"/>
      <c r="Z49" s="10"/>
      <c r="AA49" s="10">
        <v>0</v>
      </c>
      <c r="AB49" s="10">
        <v>0</v>
      </c>
      <c r="AC49" s="10">
        <v>0</v>
      </c>
      <c r="AD49" s="70"/>
      <c r="AE49" s="11"/>
      <c r="AF49" s="11"/>
      <c r="AG49" s="11"/>
      <c r="AH49" s="11"/>
      <c r="AI49" s="11"/>
      <c r="AJ49" s="11">
        <v>2126</v>
      </c>
      <c r="AK49" s="11">
        <v>1442</v>
      </c>
      <c r="AL49" s="11">
        <v>2017</v>
      </c>
      <c r="AM49" s="70"/>
      <c r="AN49" s="11">
        <v>0</v>
      </c>
      <c r="AO49" s="11">
        <v>0</v>
      </c>
      <c r="AP49" s="11">
        <v>0</v>
      </c>
      <c r="AQ49" s="11">
        <v>0</v>
      </c>
      <c r="AR49" s="11">
        <v>0</v>
      </c>
      <c r="AS49" s="11">
        <v>139544</v>
      </c>
      <c r="AT49" s="11">
        <v>128607</v>
      </c>
      <c r="AU49" s="11">
        <v>133117</v>
      </c>
    </row>
    <row r="50" spans="2:47" x14ac:dyDescent="0.25">
      <c r="B50" s="93"/>
      <c r="C50" s="89"/>
      <c r="D50" s="8" t="s">
        <v>57</v>
      </c>
      <c r="E50" s="57">
        <v>100</v>
      </c>
      <c r="F50" s="58"/>
      <c r="G50" s="57">
        <v>100</v>
      </c>
      <c r="H50" s="58"/>
      <c r="I50" s="57">
        <v>100</v>
      </c>
      <c r="J50" s="58"/>
      <c r="K50" s="57">
        <v>100</v>
      </c>
      <c r="L50" s="58"/>
      <c r="M50" s="57">
        <v>100</v>
      </c>
      <c r="N50" s="58"/>
      <c r="O50" s="57">
        <v>100</v>
      </c>
      <c r="P50" s="58"/>
      <c r="Q50" s="57">
        <v>100</v>
      </c>
      <c r="R50" s="58"/>
      <c r="S50" s="57">
        <v>100</v>
      </c>
      <c r="T50" s="58"/>
      <c r="U50" s="70"/>
      <c r="V50" s="10">
        <v>0</v>
      </c>
      <c r="W50" s="10">
        <v>0</v>
      </c>
      <c r="X50" s="10">
        <v>0</v>
      </c>
      <c r="Y50" s="10">
        <v>0</v>
      </c>
      <c r="Z50" s="10">
        <v>0</v>
      </c>
      <c r="AA50" s="10">
        <v>0</v>
      </c>
      <c r="AB50" s="10">
        <v>0</v>
      </c>
      <c r="AC50" s="10">
        <v>0</v>
      </c>
      <c r="AD50" s="70"/>
      <c r="AE50" s="11">
        <v>10338</v>
      </c>
      <c r="AF50" s="11">
        <v>10038</v>
      </c>
      <c r="AG50" s="11">
        <v>4707</v>
      </c>
      <c r="AH50" s="11">
        <v>7587</v>
      </c>
      <c r="AI50" s="11">
        <v>8805</v>
      </c>
      <c r="AJ50" s="11">
        <v>5339</v>
      </c>
      <c r="AK50" s="11">
        <v>3955</v>
      </c>
      <c r="AL50" s="11">
        <v>4874</v>
      </c>
      <c r="AM50" s="70"/>
      <c r="AN50" s="11">
        <v>505874</v>
      </c>
      <c r="AO50" s="11">
        <v>525719</v>
      </c>
      <c r="AP50" s="11">
        <v>551378</v>
      </c>
      <c r="AQ50" s="11">
        <v>538153</v>
      </c>
      <c r="AR50" s="11">
        <v>562939</v>
      </c>
      <c r="AS50" s="11">
        <v>448138</v>
      </c>
      <c r="AT50" s="11">
        <v>427165</v>
      </c>
      <c r="AU50" s="11">
        <v>441783</v>
      </c>
    </row>
    <row r="51" spans="2:47" x14ac:dyDescent="0.25">
      <c r="B51" s="93"/>
      <c r="C51" s="89"/>
      <c r="D51" s="8" t="s">
        <v>58</v>
      </c>
      <c r="E51" s="57">
        <v>100</v>
      </c>
      <c r="F51" s="58"/>
      <c r="G51" s="57">
        <v>100</v>
      </c>
      <c r="H51" s="58"/>
      <c r="I51" s="57">
        <v>100</v>
      </c>
      <c r="J51" s="58"/>
      <c r="K51" s="57">
        <v>100</v>
      </c>
      <c r="L51" s="58"/>
      <c r="M51" s="57">
        <v>100</v>
      </c>
      <c r="N51" s="58"/>
      <c r="O51" s="57">
        <v>100</v>
      </c>
      <c r="P51" s="58"/>
      <c r="Q51" s="57">
        <v>100</v>
      </c>
      <c r="R51" s="58"/>
      <c r="S51" s="57">
        <v>100</v>
      </c>
      <c r="T51" s="58"/>
      <c r="U51" s="70"/>
      <c r="V51" s="10">
        <v>0</v>
      </c>
      <c r="W51" s="10">
        <v>0</v>
      </c>
      <c r="X51" s="10">
        <v>0</v>
      </c>
      <c r="Y51" s="10">
        <v>0</v>
      </c>
      <c r="Z51" s="10">
        <v>0</v>
      </c>
      <c r="AA51" s="10">
        <v>0</v>
      </c>
      <c r="AB51" s="10">
        <v>0</v>
      </c>
      <c r="AC51" s="10">
        <v>0</v>
      </c>
      <c r="AD51" s="70"/>
      <c r="AE51" s="11">
        <v>6359</v>
      </c>
      <c r="AF51" s="11">
        <v>5111</v>
      </c>
      <c r="AG51" s="11">
        <v>3130</v>
      </c>
      <c r="AH51" s="11">
        <v>4271</v>
      </c>
      <c r="AI51" s="11">
        <v>5388</v>
      </c>
      <c r="AJ51" s="11">
        <v>3915</v>
      </c>
      <c r="AK51" s="11">
        <v>2619</v>
      </c>
      <c r="AL51" s="11">
        <v>3258</v>
      </c>
      <c r="AM51" s="70"/>
      <c r="AN51" s="11">
        <v>247700</v>
      </c>
      <c r="AO51" s="11">
        <v>240037</v>
      </c>
      <c r="AP51" s="11">
        <v>245727</v>
      </c>
      <c r="AQ51" s="11">
        <v>258654</v>
      </c>
      <c r="AR51" s="11">
        <v>264491</v>
      </c>
      <c r="AS51" s="11">
        <v>276405</v>
      </c>
      <c r="AT51" s="11">
        <v>249411</v>
      </c>
      <c r="AU51" s="11">
        <v>268247</v>
      </c>
    </row>
    <row r="52" spans="2:47" x14ac:dyDescent="0.25">
      <c r="B52" s="93"/>
      <c r="C52" s="89"/>
      <c r="D52" s="8" t="s">
        <v>59</v>
      </c>
      <c r="E52" s="57">
        <v>100</v>
      </c>
      <c r="F52" s="58"/>
      <c r="G52" s="57">
        <v>100</v>
      </c>
      <c r="H52" s="58"/>
      <c r="I52" s="57">
        <v>100</v>
      </c>
      <c r="J52" s="58"/>
      <c r="K52" s="57">
        <v>100</v>
      </c>
      <c r="L52" s="58"/>
      <c r="M52" s="57">
        <v>100</v>
      </c>
      <c r="N52" s="58"/>
      <c r="O52" s="57">
        <v>100</v>
      </c>
      <c r="P52" s="58"/>
      <c r="Q52" s="57">
        <v>100</v>
      </c>
      <c r="R52" s="58"/>
      <c r="S52" s="57">
        <v>100</v>
      </c>
      <c r="T52" s="58"/>
      <c r="U52" s="70"/>
      <c r="V52" s="10">
        <v>0</v>
      </c>
      <c r="W52" s="10">
        <v>0</v>
      </c>
      <c r="X52" s="10">
        <v>0</v>
      </c>
      <c r="Y52" s="10">
        <v>0</v>
      </c>
      <c r="Z52" s="10">
        <v>0</v>
      </c>
      <c r="AA52" s="10">
        <v>0</v>
      </c>
      <c r="AB52" s="10">
        <v>0</v>
      </c>
      <c r="AC52" s="10">
        <v>0</v>
      </c>
      <c r="AD52" s="70"/>
      <c r="AE52" s="11">
        <v>2271</v>
      </c>
      <c r="AF52" s="11">
        <v>2026</v>
      </c>
      <c r="AG52" s="11">
        <v>3559</v>
      </c>
      <c r="AH52" s="11">
        <v>2951</v>
      </c>
      <c r="AI52" s="11">
        <v>2597</v>
      </c>
      <c r="AJ52" s="11">
        <v>2664</v>
      </c>
      <c r="AK52" s="11">
        <v>1794</v>
      </c>
      <c r="AL52" s="11">
        <v>2681</v>
      </c>
      <c r="AM52" s="70"/>
      <c r="AN52" s="11">
        <v>97293</v>
      </c>
      <c r="AO52" s="11">
        <v>92876</v>
      </c>
      <c r="AP52" s="11">
        <v>105996</v>
      </c>
      <c r="AQ52" s="11">
        <v>105545</v>
      </c>
      <c r="AR52" s="11">
        <v>107055</v>
      </c>
      <c r="AS52" s="11">
        <v>111678</v>
      </c>
      <c r="AT52" s="11">
        <v>102110</v>
      </c>
      <c r="AU52" s="11">
        <v>112849</v>
      </c>
    </row>
    <row r="53" spans="2:47" x14ac:dyDescent="0.25">
      <c r="B53" s="93"/>
      <c r="C53" s="89"/>
      <c r="D53" s="8" t="s">
        <v>60</v>
      </c>
      <c r="E53" s="57">
        <v>100</v>
      </c>
      <c r="F53" s="58"/>
      <c r="G53" s="57">
        <v>100</v>
      </c>
      <c r="H53" s="58"/>
      <c r="I53" s="57">
        <v>100</v>
      </c>
      <c r="J53" s="58"/>
      <c r="K53" s="57">
        <v>100</v>
      </c>
      <c r="L53" s="58"/>
      <c r="M53" s="57">
        <v>100</v>
      </c>
      <c r="N53" s="58"/>
      <c r="O53" s="57">
        <v>100</v>
      </c>
      <c r="P53" s="58"/>
      <c r="Q53" s="57">
        <v>100</v>
      </c>
      <c r="R53" s="58"/>
      <c r="S53" s="57">
        <v>100</v>
      </c>
      <c r="T53" s="58"/>
      <c r="U53" s="70"/>
      <c r="V53" s="10">
        <v>0</v>
      </c>
      <c r="W53" s="10">
        <v>0</v>
      </c>
      <c r="X53" s="10">
        <v>0</v>
      </c>
      <c r="Y53" s="10">
        <v>0</v>
      </c>
      <c r="Z53" s="10">
        <v>0</v>
      </c>
      <c r="AA53" s="10">
        <v>0</v>
      </c>
      <c r="AB53" s="10">
        <v>0</v>
      </c>
      <c r="AC53" s="10">
        <v>0</v>
      </c>
      <c r="AD53" s="70"/>
      <c r="AE53" s="11">
        <v>5998</v>
      </c>
      <c r="AF53" s="11">
        <v>4849</v>
      </c>
      <c r="AG53" s="11">
        <v>3688</v>
      </c>
      <c r="AH53" s="11">
        <v>3356</v>
      </c>
      <c r="AI53" s="11">
        <v>5032</v>
      </c>
      <c r="AJ53" s="11">
        <v>3323</v>
      </c>
      <c r="AK53" s="11">
        <v>2429</v>
      </c>
      <c r="AL53" s="11">
        <v>2778</v>
      </c>
      <c r="AM53" s="70"/>
      <c r="AN53" s="11">
        <v>226663</v>
      </c>
      <c r="AO53" s="11">
        <v>224970</v>
      </c>
      <c r="AP53" s="11">
        <v>230873</v>
      </c>
      <c r="AQ53" s="11">
        <v>233319</v>
      </c>
      <c r="AR53" s="11">
        <v>240752</v>
      </c>
      <c r="AS53" s="11">
        <v>254940</v>
      </c>
      <c r="AT53" s="11">
        <v>233157</v>
      </c>
      <c r="AU53" s="11">
        <v>256517</v>
      </c>
    </row>
    <row r="54" spans="2:47" x14ac:dyDescent="0.25">
      <c r="B54" s="93"/>
      <c r="C54" s="89"/>
      <c r="D54" s="8" t="s">
        <v>61</v>
      </c>
      <c r="E54" s="57">
        <v>100</v>
      </c>
      <c r="F54" s="58"/>
      <c r="G54" s="57">
        <v>100</v>
      </c>
      <c r="H54" s="58"/>
      <c r="I54" s="57">
        <v>100</v>
      </c>
      <c r="J54" s="58"/>
      <c r="K54" s="57">
        <v>100</v>
      </c>
      <c r="L54" s="58"/>
      <c r="M54" s="57">
        <v>100</v>
      </c>
      <c r="N54" s="58"/>
      <c r="O54" s="57">
        <v>100</v>
      </c>
      <c r="P54" s="58"/>
      <c r="Q54" s="57">
        <v>100</v>
      </c>
      <c r="R54" s="58"/>
      <c r="S54" s="57">
        <v>100</v>
      </c>
      <c r="T54" s="58"/>
      <c r="U54" s="70"/>
      <c r="V54" s="10">
        <v>0</v>
      </c>
      <c r="W54" s="10">
        <v>0</v>
      </c>
      <c r="X54" s="10">
        <v>0</v>
      </c>
      <c r="Y54" s="10">
        <v>0</v>
      </c>
      <c r="Z54" s="10">
        <v>0</v>
      </c>
      <c r="AA54" s="10">
        <v>0</v>
      </c>
      <c r="AB54" s="10">
        <v>0</v>
      </c>
      <c r="AC54" s="10">
        <v>0</v>
      </c>
      <c r="AD54" s="70"/>
      <c r="AE54" s="11">
        <v>1127</v>
      </c>
      <c r="AF54" s="11">
        <v>926</v>
      </c>
      <c r="AG54" s="11">
        <v>2467</v>
      </c>
      <c r="AH54" s="11">
        <v>1512</v>
      </c>
      <c r="AI54" s="11">
        <v>890</v>
      </c>
      <c r="AJ54" s="11">
        <v>1441</v>
      </c>
      <c r="AK54" s="11">
        <v>1151</v>
      </c>
      <c r="AL54" s="11">
        <v>1018</v>
      </c>
      <c r="AM54" s="70"/>
      <c r="AN54" s="11">
        <v>28973</v>
      </c>
      <c r="AO54" s="11">
        <v>30256</v>
      </c>
      <c r="AP54" s="11">
        <v>29945</v>
      </c>
      <c r="AQ54" s="11">
        <v>29887</v>
      </c>
      <c r="AR54" s="11">
        <v>30461</v>
      </c>
      <c r="AS54" s="11">
        <v>32623</v>
      </c>
      <c r="AT54" s="11">
        <v>31334</v>
      </c>
      <c r="AU54" s="11">
        <v>31918</v>
      </c>
    </row>
    <row r="55" spans="2:47" x14ac:dyDescent="0.25">
      <c r="B55" s="93"/>
      <c r="C55" s="89"/>
      <c r="D55" s="8" t="s">
        <v>62</v>
      </c>
      <c r="E55" s="57">
        <v>100</v>
      </c>
      <c r="F55" s="58"/>
      <c r="G55" s="57">
        <v>100</v>
      </c>
      <c r="H55" s="58"/>
      <c r="I55" s="57">
        <v>100</v>
      </c>
      <c r="J55" s="58"/>
      <c r="K55" s="57">
        <v>100</v>
      </c>
      <c r="L55" s="58"/>
      <c r="M55" s="57">
        <v>100</v>
      </c>
      <c r="N55" s="58"/>
      <c r="O55" s="57">
        <v>100</v>
      </c>
      <c r="P55" s="58"/>
      <c r="Q55" s="57">
        <v>100</v>
      </c>
      <c r="R55" s="58"/>
      <c r="S55" s="57">
        <v>100</v>
      </c>
      <c r="T55" s="58"/>
      <c r="U55" s="70"/>
      <c r="V55" s="10">
        <v>0</v>
      </c>
      <c r="W55" s="10">
        <v>0</v>
      </c>
      <c r="X55" s="10">
        <v>0</v>
      </c>
      <c r="Y55" s="10">
        <v>0</v>
      </c>
      <c r="Z55" s="10">
        <v>0</v>
      </c>
      <c r="AA55" s="10">
        <v>0</v>
      </c>
      <c r="AB55" s="10">
        <v>0</v>
      </c>
      <c r="AC55" s="10">
        <v>0</v>
      </c>
      <c r="AD55" s="70"/>
      <c r="AE55" s="11">
        <v>1004</v>
      </c>
      <c r="AF55" s="11">
        <v>649</v>
      </c>
      <c r="AG55" s="11">
        <v>1357</v>
      </c>
      <c r="AH55" s="11">
        <v>1632</v>
      </c>
      <c r="AI55" s="11">
        <v>1538</v>
      </c>
      <c r="AJ55" s="11">
        <v>1919</v>
      </c>
      <c r="AK55" s="11">
        <v>1255</v>
      </c>
      <c r="AL55" s="11">
        <v>1433</v>
      </c>
      <c r="AM55" s="70"/>
      <c r="AN55" s="11">
        <v>47547</v>
      </c>
      <c r="AO55" s="11">
        <v>48686</v>
      </c>
      <c r="AP55" s="11">
        <v>51269</v>
      </c>
      <c r="AQ55" s="11">
        <v>49701</v>
      </c>
      <c r="AR55" s="11">
        <v>52658</v>
      </c>
      <c r="AS55" s="11">
        <v>53766</v>
      </c>
      <c r="AT55" s="11">
        <v>52159</v>
      </c>
      <c r="AU55" s="11">
        <v>55866</v>
      </c>
    </row>
    <row r="56" spans="2:47" x14ac:dyDescent="0.25">
      <c r="B56" s="94"/>
      <c r="C56" s="90"/>
      <c r="D56" s="8" t="s">
        <v>45</v>
      </c>
      <c r="E56" s="57">
        <v>100</v>
      </c>
      <c r="F56" s="58"/>
      <c r="G56" s="57">
        <v>100</v>
      </c>
      <c r="H56" s="58"/>
      <c r="I56" s="57">
        <v>100</v>
      </c>
      <c r="J56" s="58"/>
      <c r="K56" s="57">
        <v>100</v>
      </c>
      <c r="L56" s="58"/>
      <c r="M56" s="57">
        <v>100</v>
      </c>
      <c r="N56" s="58"/>
      <c r="O56" s="57">
        <v>100</v>
      </c>
      <c r="P56" s="58"/>
      <c r="Q56" s="57">
        <v>100</v>
      </c>
      <c r="R56" s="58"/>
      <c r="S56" s="57">
        <v>100</v>
      </c>
      <c r="T56" s="58"/>
      <c r="U56" s="70"/>
      <c r="V56" s="10">
        <v>0</v>
      </c>
      <c r="W56" s="10">
        <v>0</v>
      </c>
      <c r="X56" s="10">
        <v>0</v>
      </c>
      <c r="Y56" s="10">
        <v>0</v>
      </c>
      <c r="Z56" s="10">
        <v>0</v>
      </c>
      <c r="AA56" s="10">
        <v>0</v>
      </c>
      <c r="AB56" s="10">
        <v>0</v>
      </c>
      <c r="AC56" s="10">
        <v>0</v>
      </c>
      <c r="AD56" s="70"/>
      <c r="AE56" s="11">
        <v>71295</v>
      </c>
      <c r="AF56" s="11">
        <v>64400</v>
      </c>
      <c r="AG56" s="11">
        <v>51354</v>
      </c>
      <c r="AH56" s="11">
        <v>56387</v>
      </c>
      <c r="AI56" s="11">
        <v>69694</v>
      </c>
      <c r="AJ56" s="11">
        <v>57411</v>
      </c>
      <c r="AK56" s="11">
        <v>43998</v>
      </c>
      <c r="AL56" s="11">
        <v>52283</v>
      </c>
      <c r="AM56" s="70"/>
      <c r="AN56" s="11">
        <v>4533678</v>
      </c>
      <c r="AO56" s="11">
        <v>4699832</v>
      </c>
      <c r="AP56" s="11">
        <v>4843950</v>
      </c>
      <c r="AQ56" s="11">
        <v>4999543</v>
      </c>
      <c r="AR56" s="11">
        <v>5178055</v>
      </c>
      <c r="AS56" s="11">
        <v>5409689</v>
      </c>
      <c r="AT56" s="11">
        <v>5371841</v>
      </c>
      <c r="AU56" s="11">
        <v>5773003</v>
      </c>
    </row>
    <row r="57" spans="2:47" x14ac:dyDescent="0.25">
      <c r="B57" s="92" t="s">
        <v>44</v>
      </c>
      <c r="C57" s="88" t="s">
        <v>74</v>
      </c>
      <c r="D57" s="8" t="s">
        <v>47</v>
      </c>
      <c r="E57" s="57">
        <v>90.931214859156896</v>
      </c>
      <c r="F57" s="58"/>
      <c r="G57" s="57">
        <v>88.771434577614897</v>
      </c>
      <c r="H57" s="58"/>
      <c r="I57" s="57">
        <v>90.071686519700293</v>
      </c>
      <c r="J57" s="58" t="s">
        <v>105</v>
      </c>
      <c r="K57" s="57">
        <v>92.838628452936405</v>
      </c>
      <c r="L57" s="58"/>
      <c r="M57" s="57">
        <v>90.9727841901273</v>
      </c>
      <c r="N57" s="58"/>
      <c r="O57" s="57">
        <v>86.658085706042897</v>
      </c>
      <c r="P57" s="58"/>
      <c r="Q57" s="57">
        <v>86.885211693758706</v>
      </c>
      <c r="R57" s="58"/>
      <c r="S57" s="57">
        <v>89.385485148150195</v>
      </c>
      <c r="T57" s="58"/>
      <c r="V57" s="10">
        <v>1.7512197091790001</v>
      </c>
      <c r="W57" s="10">
        <v>2.4269929839243001</v>
      </c>
      <c r="X57" s="10">
        <v>3.2189693768582002</v>
      </c>
      <c r="Y57" s="10">
        <v>0.58337731846709995</v>
      </c>
      <c r="Z57" s="10">
        <v>1.7270644311054</v>
      </c>
      <c r="AA57" s="10">
        <v>1.1705545135161</v>
      </c>
      <c r="AB57" s="10">
        <v>1.1078372580385001</v>
      </c>
      <c r="AC57" s="10">
        <v>0.7939289825675</v>
      </c>
      <c r="AE57" s="11">
        <v>433</v>
      </c>
      <c r="AF57" s="11">
        <v>368</v>
      </c>
      <c r="AG57" s="11">
        <v>1277</v>
      </c>
      <c r="AH57" s="11">
        <v>1576</v>
      </c>
      <c r="AI57" s="11">
        <v>508</v>
      </c>
      <c r="AJ57" s="11">
        <v>1345</v>
      </c>
      <c r="AK57" s="11">
        <v>1274</v>
      </c>
      <c r="AL57" s="11">
        <v>1590</v>
      </c>
      <c r="AN57" s="11">
        <v>32507</v>
      </c>
      <c r="AO57" s="11">
        <v>29560</v>
      </c>
      <c r="AP57" s="11">
        <v>33422</v>
      </c>
      <c r="AQ57" s="11">
        <v>37608</v>
      </c>
      <c r="AR57" s="11">
        <v>42719</v>
      </c>
      <c r="AS57" s="11">
        <v>39049</v>
      </c>
      <c r="AT57" s="11">
        <v>41638</v>
      </c>
      <c r="AU57" s="11">
        <v>48539</v>
      </c>
    </row>
    <row r="58" spans="2:47" x14ac:dyDescent="0.25">
      <c r="B58" s="93"/>
      <c r="C58" s="89"/>
      <c r="D58" s="8" t="s">
        <v>48</v>
      </c>
      <c r="E58" s="57">
        <v>88.319862845946602</v>
      </c>
      <c r="F58" s="58"/>
      <c r="G58" s="57">
        <v>90.9025738269778</v>
      </c>
      <c r="H58" s="58" t="s">
        <v>102</v>
      </c>
      <c r="I58" s="57">
        <v>95.123988911251999</v>
      </c>
      <c r="J58" s="58"/>
      <c r="K58" s="57">
        <v>93.863710348319898</v>
      </c>
      <c r="L58" s="58"/>
      <c r="M58" s="57">
        <v>92.254135489715793</v>
      </c>
      <c r="N58" s="58"/>
      <c r="O58" s="57">
        <v>93.786263760233794</v>
      </c>
      <c r="P58" s="58"/>
      <c r="Q58" s="57">
        <v>84.972548819790305</v>
      </c>
      <c r="R58" s="58"/>
      <c r="S58" s="57">
        <v>88.732633416579802</v>
      </c>
      <c r="T58" s="58"/>
      <c r="V58" s="10">
        <v>2.0763460183456002</v>
      </c>
      <c r="W58" s="10">
        <v>2.3443049823415998</v>
      </c>
      <c r="X58" s="10">
        <v>0.67324321344149995</v>
      </c>
      <c r="Y58" s="10">
        <v>0.76934585913609999</v>
      </c>
      <c r="Z58" s="10">
        <v>1.3232603234703</v>
      </c>
      <c r="AA58" s="10">
        <v>0.74364968801419995</v>
      </c>
      <c r="AB58" s="10">
        <v>1.0132064014232001</v>
      </c>
      <c r="AC58" s="10">
        <v>0.83938508388540001</v>
      </c>
      <c r="AE58" s="11">
        <v>713</v>
      </c>
      <c r="AF58" s="11">
        <v>614</v>
      </c>
      <c r="AG58" s="11">
        <v>2279</v>
      </c>
      <c r="AH58" s="11">
        <v>1662</v>
      </c>
      <c r="AI58" s="11">
        <v>1384</v>
      </c>
      <c r="AJ58" s="11">
        <v>1942</v>
      </c>
      <c r="AK58" s="11">
        <v>1530</v>
      </c>
      <c r="AL58" s="11">
        <v>1679</v>
      </c>
      <c r="AN58" s="11">
        <v>36061</v>
      </c>
      <c r="AO58" s="11">
        <v>39309</v>
      </c>
      <c r="AP58" s="11">
        <v>50098</v>
      </c>
      <c r="AQ58" s="11">
        <v>51901</v>
      </c>
      <c r="AR58" s="11">
        <v>54989</v>
      </c>
      <c r="AS58" s="11">
        <v>64494</v>
      </c>
      <c r="AT58" s="11">
        <v>66706</v>
      </c>
      <c r="AU58" s="11">
        <v>73192</v>
      </c>
    </row>
    <row r="59" spans="2:47" x14ac:dyDescent="0.25">
      <c r="B59" s="93"/>
      <c r="C59" s="89"/>
      <c r="D59" s="8" t="s">
        <v>49</v>
      </c>
      <c r="E59" s="57">
        <v>93.122883544739693</v>
      </c>
      <c r="F59" s="58"/>
      <c r="G59" s="57">
        <v>91.113895533533295</v>
      </c>
      <c r="H59" s="58"/>
      <c r="I59" s="57">
        <v>93.682838721477907</v>
      </c>
      <c r="J59" s="58"/>
      <c r="K59" s="57">
        <v>94.274171221147796</v>
      </c>
      <c r="L59" s="58"/>
      <c r="M59" s="57">
        <v>92.565227875572702</v>
      </c>
      <c r="N59" s="58"/>
      <c r="O59" s="57">
        <v>90.292277334592598</v>
      </c>
      <c r="P59" s="58"/>
      <c r="Q59" s="57">
        <v>84.728608086448105</v>
      </c>
      <c r="R59" s="58"/>
      <c r="S59" s="57">
        <v>88.682611630822706</v>
      </c>
      <c r="T59" s="58"/>
      <c r="V59" s="10">
        <v>1.4325290266243</v>
      </c>
      <c r="W59" s="10">
        <v>1.5927047692814</v>
      </c>
      <c r="X59" s="10">
        <v>0.8309616220328</v>
      </c>
      <c r="Y59" s="10">
        <v>0.78017246003719998</v>
      </c>
      <c r="Z59" s="10">
        <v>0.84122159450099998</v>
      </c>
      <c r="AA59" s="10">
        <v>0.91429140540550002</v>
      </c>
      <c r="AB59" s="10">
        <v>1.0120488790241999</v>
      </c>
      <c r="AC59" s="10">
        <v>0.84562965629779996</v>
      </c>
      <c r="AE59" s="11">
        <v>1114</v>
      </c>
      <c r="AF59" s="11">
        <v>975</v>
      </c>
      <c r="AG59" s="11">
        <v>2205</v>
      </c>
      <c r="AH59" s="11">
        <v>1317</v>
      </c>
      <c r="AI59" s="11">
        <v>1105</v>
      </c>
      <c r="AJ59" s="11">
        <v>1486</v>
      </c>
      <c r="AK59" s="11">
        <v>1286</v>
      </c>
      <c r="AL59" s="11">
        <v>1707</v>
      </c>
      <c r="AN59" s="11">
        <v>81124</v>
      </c>
      <c r="AO59" s="11">
        <v>71990</v>
      </c>
      <c r="AP59" s="11">
        <v>81950</v>
      </c>
      <c r="AQ59" s="11">
        <v>91939</v>
      </c>
      <c r="AR59" s="11">
        <v>95967</v>
      </c>
      <c r="AS59" s="11">
        <v>107074</v>
      </c>
      <c r="AT59" s="11">
        <v>112595</v>
      </c>
      <c r="AU59" s="11">
        <v>128737</v>
      </c>
    </row>
    <row r="60" spans="2:47" x14ac:dyDescent="0.25">
      <c r="B60" s="93"/>
      <c r="C60" s="89"/>
      <c r="D60" s="8" t="s">
        <v>50</v>
      </c>
      <c r="E60" s="57">
        <v>89.260216063879795</v>
      </c>
      <c r="F60" s="58"/>
      <c r="G60" s="57">
        <v>87.925401254441795</v>
      </c>
      <c r="H60" s="58"/>
      <c r="I60" s="57">
        <v>92.577065351418</v>
      </c>
      <c r="J60" s="58"/>
      <c r="K60" s="57">
        <v>93.728479546094405</v>
      </c>
      <c r="L60" s="58"/>
      <c r="M60" s="57">
        <v>91.006791849780299</v>
      </c>
      <c r="N60" s="58"/>
      <c r="O60" s="57">
        <v>89.919589579391598</v>
      </c>
      <c r="P60" s="58"/>
      <c r="Q60" s="57">
        <v>86.001255492780899</v>
      </c>
      <c r="R60" s="58"/>
      <c r="S60" s="57">
        <v>90.851807864872001</v>
      </c>
      <c r="T60" s="58"/>
      <c r="V60" s="10">
        <v>1.9416806076566</v>
      </c>
      <c r="W60" s="10">
        <v>1.9919795655213</v>
      </c>
      <c r="X60" s="10">
        <v>0.86397706312919997</v>
      </c>
      <c r="Y60" s="10">
        <v>0.82685704755769995</v>
      </c>
      <c r="Z60" s="10">
        <v>0.70945462692109995</v>
      </c>
      <c r="AA60" s="10">
        <v>1.2200770368159</v>
      </c>
      <c r="AB60" s="10">
        <v>0.91516351831919995</v>
      </c>
      <c r="AC60" s="10">
        <v>0.73541394008320005</v>
      </c>
      <c r="AE60" s="11">
        <v>944</v>
      </c>
      <c r="AF60" s="11">
        <v>741</v>
      </c>
      <c r="AG60" s="11">
        <v>1482</v>
      </c>
      <c r="AH60" s="11">
        <v>1242</v>
      </c>
      <c r="AI60" s="11">
        <v>2199</v>
      </c>
      <c r="AJ60" s="11">
        <v>1165</v>
      </c>
      <c r="AK60" s="11">
        <v>1206</v>
      </c>
      <c r="AL60" s="11">
        <v>1611</v>
      </c>
      <c r="AN60" s="11">
        <v>38007</v>
      </c>
      <c r="AO60" s="11">
        <v>36868</v>
      </c>
      <c r="AP60" s="11">
        <v>41294</v>
      </c>
      <c r="AQ60" s="11">
        <v>43281</v>
      </c>
      <c r="AR60" s="11">
        <v>45558</v>
      </c>
      <c r="AS60" s="11">
        <v>49427</v>
      </c>
      <c r="AT60" s="11">
        <v>49320</v>
      </c>
      <c r="AU60" s="11">
        <v>55078</v>
      </c>
    </row>
    <row r="61" spans="2:47" x14ac:dyDescent="0.25">
      <c r="B61" s="93"/>
      <c r="C61" s="89"/>
      <c r="D61" s="8" t="s">
        <v>51</v>
      </c>
      <c r="E61" s="57">
        <v>91.171892856754098</v>
      </c>
      <c r="F61" s="58"/>
      <c r="G61" s="57">
        <v>89.418922575889098</v>
      </c>
      <c r="H61" s="58"/>
      <c r="I61" s="57">
        <v>92.938282964116397</v>
      </c>
      <c r="J61" s="58"/>
      <c r="K61" s="57">
        <v>88.923918410756997</v>
      </c>
      <c r="L61" s="58"/>
      <c r="M61" s="57">
        <v>88.824499686163506</v>
      </c>
      <c r="N61" s="58"/>
      <c r="O61" s="57">
        <v>89.010600706713802</v>
      </c>
      <c r="P61" s="58"/>
      <c r="Q61" s="57">
        <v>84.875587740673396</v>
      </c>
      <c r="R61" s="58"/>
      <c r="S61" s="57">
        <v>89.391335805372194</v>
      </c>
      <c r="T61" s="58"/>
      <c r="V61" s="10">
        <v>1.3747267027814001</v>
      </c>
      <c r="W61" s="10">
        <v>1.7083667831933</v>
      </c>
      <c r="X61" s="10">
        <v>0.94201709453360005</v>
      </c>
      <c r="Y61" s="10">
        <v>1.8330351036142001</v>
      </c>
      <c r="Z61" s="10">
        <v>0.87680214265239997</v>
      </c>
      <c r="AA61" s="10">
        <v>1.2939196507276001</v>
      </c>
      <c r="AB61" s="10">
        <v>0.95927206585059999</v>
      </c>
      <c r="AC61" s="10">
        <v>0.84147097539969995</v>
      </c>
      <c r="AE61" s="11">
        <v>1277</v>
      </c>
      <c r="AF61" s="11">
        <v>1396</v>
      </c>
      <c r="AG61" s="11">
        <v>1179</v>
      </c>
      <c r="AH61" s="11">
        <v>1673</v>
      </c>
      <c r="AI61" s="11">
        <v>2006</v>
      </c>
      <c r="AJ61" s="11">
        <v>1433</v>
      </c>
      <c r="AK61" s="11">
        <v>1230</v>
      </c>
      <c r="AL61" s="11">
        <v>1417</v>
      </c>
      <c r="AN61" s="11">
        <v>83766</v>
      </c>
      <c r="AO61" s="11">
        <v>95824</v>
      </c>
      <c r="AP61" s="11">
        <v>105050</v>
      </c>
      <c r="AQ61" s="11">
        <v>117055</v>
      </c>
      <c r="AR61" s="11">
        <v>121702</v>
      </c>
      <c r="AS61" s="11">
        <v>115874</v>
      </c>
      <c r="AT61" s="11">
        <v>123651</v>
      </c>
      <c r="AU61" s="11">
        <v>148260</v>
      </c>
    </row>
    <row r="62" spans="2:47" x14ac:dyDescent="0.25">
      <c r="B62" s="93"/>
      <c r="C62" s="89"/>
      <c r="D62" s="8" t="s">
        <v>52</v>
      </c>
      <c r="E62" s="57">
        <v>88.570901688760301</v>
      </c>
      <c r="F62" s="58"/>
      <c r="G62" s="57">
        <v>84.9254899348973</v>
      </c>
      <c r="H62" s="58"/>
      <c r="I62" s="57">
        <v>89.727598637496698</v>
      </c>
      <c r="J62" s="58"/>
      <c r="K62" s="57">
        <v>90.117455749365305</v>
      </c>
      <c r="L62" s="58"/>
      <c r="M62" s="57">
        <v>90.833129302442103</v>
      </c>
      <c r="N62" s="58"/>
      <c r="O62" s="57">
        <v>89.779107296671796</v>
      </c>
      <c r="P62" s="58"/>
      <c r="Q62" s="57">
        <v>85.746004135781902</v>
      </c>
      <c r="R62" s="58"/>
      <c r="S62" s="57">
        <v>88.827936911148598</v>
      </c>
      <c r="T62" s="58"/>
      <c r="V62" s="10">
        <v>0.8140518727521</v>
      </c>
      <c r="W62" s="10">
        <v>1.0689441320049999</v>
      </c>
      <c r="X62" s="10">
        <v>0.66197262419250003</v>
      </c>
      <c r="Y62" s="10">
        <v>0.93120781898380001</v>
      </c>
      <c r="Z62" s="10">
        <v>0.547655268044</v>
      </c>
      <c r="AA62" s="10">
        <v>0.49426848138860002</v>
      </c>
      <c r="AB62" s="10">
        <v>0.72296960806459998</v>
      </c>
      <c r="AC62" s="10">
        <v>0.55969472639410001</v>
      </c>
      <c r="AE62" s="11">
        <v>3994</v>
      </c>
      <c r="AF62" s="11">
        <v>3760</v>
      </c>
      <c r="AG62" s="11">
        <v>2232</v>
      </c>
      <c r="AH62" s="11">
        <v>3396</v>
      </c>
      <c r="AI62" s="11">
        <v>4702</v>
      </c>
      <c r="AJ62" s="11">
        <v>3574</v>
      </c>
      <c r="AK62" s="11">
        <v>3176</v>
      </c>
      <c r="AL62" s="11">
        <v>3849</v>
      </c>
      <c r="AN62" s="11">
        <v>249754</v>
      </c>
      <c r="AO62" s="11">
        <v>255027</v>
      </c>
      <c r="AP62" s="11">
        <v>271059</v>
      </c>
      <c r="AQ62" s="11">
        <v>308126</v>
      </c>
      <c r="AR62" s="11">
        <v>319055</v>
      </c>
      <c r="AS62" s="11">
        <v>346041</v>
      </c>
      <c r="AT62" s="11">
        <v>326333</v>
      </c>
      <c r="AU62" s="11">
        <v>374861</v>
      </c>
    </row>
    <row r="63" spans="2:47" x14ac:dyDescent="0.25">
      <c r="B63" s="93"/>
      <c r="C63" s="89"/>
      <c r="D63" s="8" t="s">
        <v>53</v>
      </c>
      <c r="E63" s="57">
        <v>91.718743508027401</v>
      </c>
      <c r="F63" s="58"/>
      <c r="G63" s="57">
        <v>89.146730304952996</v>
      </c>
      <c r="H63" s="58"/>
      <c r="I63" s="57">
        <v>92.690752035609805</v>
      </c>
      <c r="J63" s="58"/>
      <c r="K63" s="57">
        <v>93.433965210432305</v>
      </c>
      <c r="L63" s="58"/>
      <c r="M63" s="57">
        <v>92.8148430781157</v>
      </c>
      <c r="N63" s="58"/>
      <c r="O63" s="57">
        <v>92.009584848099095</v>
      </c>
      <c r="P63" s="58"/>
      <c r="Q63" s="57">
        <v>86.674145140347605</v>
      </c>
      <c r="R63" s="58"/>
      <c r="S63" s="57">
        <v>90.654704472441196</v>
      </c>
      <c r="T63" s="58"/>
      <c r="V63" s="10">
        <v>0.39602094293599999</v>
      </c>
      <c r="W63" s="10">
        <v>0.57446454024289995</v>
      </c>
      <c r="X63" s="10">
        <v>0.67709443387510004</v>
      </c>
      <c r="Y63" s="10">
        <v>0.51250716266679996</v>
      </c>
      <c r="Z63" s="10">
        <v>0.30408543429809998</v>
      </c>
      <c r="AA63" s="10">
        <v>0.41063592909539998</v>
      </c>
      <c r="AB63" s="10">
        <v>0.86408307071169999</v>
      </c>
      <c r="AC63" s="10">
        <v>0.37617832427070003</v>
      </c>
      <c r="AE63" s="11">
        <v>8749</v>
      </c>
      <c r="AF63" s="11">
        <v>8080</v>
      </c>
      <c r="AG63" s="11">
        <v>5212</v>
      </c>
      <c r="AH63" s="11">
        <v>7326</v>
      </c>
      <c r="AI63" s="11">
        <v>12353</v>
      </c>
      <c r="AJ63" s="11">
        <v>9272</v>
      </c>
      <c r="AK63" s="11">
        <v>7896</v>
      </c>
      <c r="AL63" s="11">
        <v>8578</v>
      </c>
      <c r="AN63" s="11">
        <v>1192052</v>
      </c>
      <c r="AO63" s="11">
        <v>1218166</v>
      </c>
      <c r="AP63" s="11">
        <v>1311056</v>
      </c>
      <c r="AQ63" s="11">
        <v>1436038</v>
      </c>
      <c r="AR63" s="11">
        <v>1532503</v>
      </c>
      <c r="AS63" s="11">
        <v>1633448</v>
      </c>
      <c r="AT63" s="11">
        <v>1545309</v>
      </c>
      <c r="AU63" s="11">
        <v>1835901</v>
      </c>
    </row>
    <row r="64" spans="2:47" x14ac:dyDescent="0.25">
      <c r="B64" s="93"/>
      <c r="C64" s="89"/>
      <c r="D64" s="8" t="s">
        <v>54</v>
      </c>
      <c r="E64" s="57">
        <v>90.028714375482195</v>
      </c>
      <c r="F64" s="58"/>
      <c r="G64" s="57">
        <v>89.979839143630002</v>
      </c>
      <c r="H64" s="58"/>
      <c r="I64" s="57">
        <v>91.787236922244006</v>
      </c>
      <c r="J64" s="58"/>
      <c r="K64" s="57">
        <v>90.986530806399102</v>
      </c>
      <c r="L64" s="58"/>
      <c r="M64" s="57">
        <v>89.988468333361695</v>
      </c>
      <c r="N64" s="58"/>
      <c r="O64" s="57">
        <v>91.517090018204399</v>
      </c>
      <c r="P64" s="58"/>
      <c r="Q64" s="57">
        <v>87.490298689491496</v>
      </c>
      <c r="R64" s="58"/>
      <c r="S64" s="57">
        <v>89.412917649220603</v>
      </c>
      <c r="T64" s="58"/>
      <c r="V64" s="10">
        <v>0.90958203169670004</v>
      </c>
      <c r="W64" s="10">
        <v>0.98700289798420004</v>
      </c>
      <c r="X64" s="10">
        <v>0.70681398514369997</v>
      </c>
      <c r="Y64" s="10">
        <v>0.8066351202855</v>
      </c>
      <c r="Z64" s="10">
        <v>0.7952200220126</v>
      </c>
      <c r="AA64" s="10">
        <v>0.6504522196843</v>
      </c>
      <c r="AB64" s="10">
        <v>0.82549318071599997</v>
      </c>
      <c r="AC64" s="10">
        <v>0.69338897134959998</v>
      </c>
      <c r="AE64" s="11">
        <v>3092</v>
      </c>
      <c r="AF64" s="11">
        <v>2821</v>
      </c>
      <c r="AG64" s="11">
        <v>1932</v>
      </c>
      <c r="AH64" s="11">
        <v>2603</v>
      </c>
      <c r="AI64" s="11">
        <v>3793</v>
      </c>
      <c r="AJ64" s="11">
        <v>2686</v>
      </c>
      <c r="AK64" s="11">
        <v>2047</v>
      </c>
      <c r="AL64" s="11">
        <v>2451</v>
      </c>
      <c r="AN64" s="11">
        <v>113185</v>
      </c>
      <c r="AO64" s="11">
        <v>125413</v>
      </c>
      <c r="AP64" s="11">
        <v>135634</v>
      </c>
      <c r="AQ64" s="11">
        <v>145371</v>
      </c>
      <c r="AR64" s="11">
        <v>158413</v>
      </c>
      <c r="AS64" s="11">
        <v>161373</v>
      </c>
      <c r="AT64" s="11">
        <v>157822</v>
      </c>
      <c r="AU64" s="11">
        <v>175176</v>
      </c>
    </row>
    <row r="65" spans="2:47" x14ac:dyDescent="0.25">
      <c r="B65" s="93"/>
      <c r="C65" s="89"/>
      <c r="D65" s="8" t="s">
        <v>55</v>
      </c>
      <c r="E65" s="57">
        <v>90.429431788426299</v>
      </c>
      <c r="F65" s="58"/>
      <c r="G65" s="57">
        <v>88.1339451618704</v>
      </c>
      <c r="H65" s="58"/>
      <c r="I65" s="57">
        <v>92.004481857097701</v>
      </c>
      <c r="J65" s="58"/>
      <c r="K65" s="57">
        <v>91.838883918966403</v>
      </c>
      <c r="L65" s="58"/>
      <c r="M65" s="57">
        <v>90.868236937866897</v>
      </c>
      <c r="N65" s="58"/>
      <c r="O65" s="57">
        <v>92.043768818388799</v>
      </c>
      <c r="P65" s="58"/>
      <c r="Q65" s="57">
        <v>85.387108851580393</v>
      </c>
      <c r="R65" s="58"/>
      <c r="S65" s="57">
        <v>90.564175667525603</v>
      </c>
      <c r="T65" s="58"/>
      <c r="V65" s="10">
        <v>0.92308517535769996</v>
      </c>
      <c r="W65" s="10">
        <v>0.90953981103640003</v>
      </c>
      <c r="X65" s="10">
        <v>0.99687891514960003</v>
      </c>
      <c r="Y65" s="10">
        <v>0.79671140668719997</v>
      </c>
      <c r="Z65" s="10">
        <v>0.79218667128749998</v>
      </c>
      <c r="AA65" s="10">
        <v>0.82398631681809997</v>
      </c>
      <c r="AB65" s="10">
        <v>1.3962344242577001</v>
      </c>
      <c r="AC65" s="10">
        <v>0.64729174190979999</v>
      </c>
      <c r="AE65" s="11">
        <v>2875</v>
      </c>
      <c r="AF65" s="11">
        <v>2559</v>
      </c>
      <c r="AG65" s="11">
        <v>2491</v>
      </c>
      <c r="AH65" s="11">
        <v>2230</v>
      </c>
      <c r="AI65" s="11">
        <v>2790</v>
      </c>
      <c r="AJ65" s="11">
        <v>2534</v>
      </c>
      <c r="AK65" s="11">
        <v>1989</v>
      </c>
      <c r="AL65" s="11">
        <v>2376</v>
      </c>
      <c r="AN65" s="11">
        <v>138140</v>
      </c>
      <c r="AO65" s="11">
        <v>132334</v>
      </c>
      <c r="AP65" s="11">
        <v>160120</v>
      </c>
      <c r="AQ65" s="11">
        <v>162204</v>
      </c>
      <c r="AR65" s="11">
        <v>174298</v>
      </c>
      <c r="AS65" s="11">
        <v>188004</v>
      </c>
      <c r="AT65" s="11">
        <v>173329</v>
      </c>
      <c r="AU65" s="11">
        <v>198216</v>
      </c>
    </row>
    <row r="66" spans="2:47" x14ac:dyDescent="0.25">
      <c r="B66" s="93"/>
      <c r="C66" s="89"/>
      <c r="D66" s="8" t="s">
        <v>56</v>
      </c>
      <c r="E66" s="57"/>
      <c r="F66" s="58"/>
      <c r="G66" s="57"/>
      <c r="H66" s="58"/>
      <c r="I66" s="57"/>
      <c r="J66" s="58"/>
      <c r="K66" s="57"/>
      <c r="L66" s="58"/>
      <c r="M66" s="57"/>
      <c r="N66" s="58"/>
      <c r="O66" s="57">
        <v>91.268227439296197</v>
      </c>
      <c r="P66" s="58"/>
      <c r="Q66" s="57">
        <v>81.320850552951796</v>
      </c>
      <c r="R66" s="58"/>
      <c r="S66" s="57">
        <v>87.8054012554758</v>
      </c>
      <c r="T66" s="58"/>
      <c r="V66" s="10"/>
      <c r="W66" s="10"/>
      <c r="X66" s="10"/>
      <c r="Y66" s="10"/>
      <c r="Z66" s="10"/>
      <c r="AA66" s="10">
        <v>1.056301839504</v>
      </c>
      <c r="AB66" s="10">
        <v>1.5656890038422999</v>
      </c>
      <c r="AC66" s="10">
        <v>0.92596876371769998</v>
      </c>
      <c r="AE66" s="11"/>
      <c r="AF66" s="11"/>
      <c r="AG66" s="11"/>
      <c r="AH66" s="11"/>
      <c r="AI66" s="11"/>
      <c r="AJ66" s="11">
        <v>1440</v>
      </c>
      <c r="AK66" s="11">
        <v>907</v>
      </c>
      <c r="AL66" s="11">
        <v>1293</v>
      </c>
      <c r="AN66" s="11">
        <v>0</v>
      </c>
      <c r="AO66" s="11">
        <v>0</v>
      </c>
      <c r="AP66" s="11">
        <v>0</v>
      </c>
      <c r="AQ66" s="11">
        <v>0</v>
      </c>
      <c r="AR66" s="11">
        <v>0</v>
      </c>
      <c r="AS66" s="11">
        <v>83933</v>
      </c>
      <c r="AT66" s="11">
        <v>70445</v>
      </c>
      <c r="AU66" s="11">
        <v>77771</v>
      </c>
    </row>
    <row r="67" spans="2:47" x14ac:dyDescent="0.25">
      <c r="B67" s="93"/>
      <c r="C67" s="89"/>
      <c r="D67" s="8" t="s">
        <v>57</v>
      </c>
      <c r="E67" s="57">
        <v>87.259089127048298</v>
      </c>
      <c r="F67" s="58"/>
      <c r="G67" s="57">
        <v>85.370231426982102</v>
      </c>
      <c r="H67" s="58"/>
      <c r="I67" s="57">
        <v>82.815927298516002</v>
      </c>
      <c r="J67" s="58" t="s">
        <v>105</v>
      </c>
      <c r="K67" s="57">
        <v>88.425399467767093</v>
      </c>
      <c r="L67" s="58"/>
      <c r="M67" s="57">
        <v>89.830067934522404</v>
      </c>
      <c r="N67" s="58"/>
      <c r="O67" s="57">
        <v>88.957208892213998</v>
      </c>
      <c r="P67" s="58"/>
      <c r="Q67" s="57">
        <v>86.485636933310403</v>
      </c>
      <c r="R67" s="58"/>
      <c r="S67" s="57">
        <v>89.2701621022956</v>
      </c>
      <c r="T67" s="58"/>
      <c r="V67" s="10">
        <v>0.72815435702819997</v>
      </c>
      <c r="W67" s="10">
        <v>0.82117781574680004</v>
      </c>
      <c r="X67" s="10">
        <v>3.5508565742322</v>
      </c>
      <c r="Y67" s="10">
        <v>0.66957910214149996</v>
      </c>
      <c r="Z67" s="10">
        <v>0.46269285886830003</v>
      </c>
      <c r="AA67" s="10">
        <v>0.61518429466180002</v>
      </c>
      <c r="AB67" s="10">
        <v>0.67141658110809999</v>
      </c>
      <c r="AC67" s="10">
        <v>0.58524818586310001</v>
      </c>
      <c r="AE67" s="11">
        <v>4337</v>
      </c>
      <c r="AF67" s="11">
        <v>4404</v>
      </c>
      <c r="AG67" s="11">
        <v>2551</v>
      </c>
      <c r="AH67" s="11">
        <v>4506</v>
      </c>
      <c r="AI67" s="11">
        <v>5418</v>
      </c>
      <c r="AJ67" s="11">
        <v>3410</v>
      </c>
      <c r="AK67" s="11">
        <v>2812</v>
      </c>
      <c r="AL67" s="11">
        <v>3240</v>
      </c>
      <c r="AN67" s="11">
        <v>251506</v>
      </c>
      <c r="AO67" s="11">
        <v>263975</v>
      </c>
      <c r="AP67" s="11">
        <v>263912</v>
      </c>
      <c r="AQ67" s="11">
        <v>301711</v>
      </c>
      <c r="AR67" s="11">
        <v>328328</v>
      </c>
      <c r="AS67" s="11">
        <v>266345</v>
      </c>
      <c r="AT67" s="11">
        <v>255879</v>
      </c>
      <c r="AU67" s="11">
        <v>283722</v>
      </c>
    </row>
    <row r="68" spans="2:47" x14ac:dyDescent="0.25">
      <c r="B68" s="93"/>
      <c r="C68" s="89"/>
      <c r="D68" s="8" t="s">
        <v>58</v>
      </c>
      <c r="E68" s="57">
        <v>89.842284443826898</v>
      </c>
      <c r="F68" s="58"/>
      <c r="G68" s="57">
        <v>84.5321834650222</v>
      </c>
      <c r="H68" s="58"/>
      <c r="I68" s="57">
        <v>83.512698815732094</v>
      </c>
      <c r="J68" s="58"/>
      <c r="K68" s="57">
        <v>90.405844678317393</v>
      </c>
      <c r="L68" s="58"/>
      <c r="M68" s="57">
        <v>90.607549906106499</v>
      </c>
      <c r="N68" s="58"/>
      <c r="O68" s="57">
        <v>90.373921053529401</v>
      </c>
      <c r="P68" s="58"/>
      <c r="Q68" s="57">
        <v>85.084100675260899</v>
      </c>
      <c r="R68" s="58"/>
      <c r="S68" s="57">
        <v>88.116145459293605</v>
      </c>
      <c r="T68" s="58"/>
      <c r="V68" s="10">
        <v>0.97498448816630001</v>
      </c>
      <c r="W68" s="10">
        <v>1.0957506704701001</v>
      </c>
      <c r="X68" s="10">
        <v>2.2053624828462999</v>
      </c>
      <c r="Y68" s="10">
        <v>0.75713021340800002</v>
      </c>
      <c r="Z68" s="10">
        <v>0.697825381237</v>
      </c>
      <c r="AA68" s="10">
        <v>0.65987027144660004</v>
      </c>
      <c r="AB68" s="10">
        <v>0.75587908112119995</v>
      </c>
      <c r="AC68" s="10">
        <v>0.75774408007969996</v>
      </c>
      <c r="AE68" s="11">
        <v>2523</v>
      </c>
      <c r="AF68" s="11">
        <v>1976</v>
      </c>
      <c r="AG68" s="11">
        <v>1586</v>
      </c>
      <c r="AH68" s="11">
        <v>2503</v>
      </c>
      <c r="AI68" s="11">
        <v>3061</v>
      </c>
      <c r="AJ68" s="11">
        <v>2429</v>
      </c>
      <c r="AK68" s="11">
        <v>1644</v>
      </c>
      <c r="AL68" s="11">
        <v>2073</v>
      </c>
      <c r="AN68" s="11">
        <v>116379</v>
      </c>
      <c r="AO68" s="11">
        <v>105273</v>
      </c>
      <c r="AP68" s="11">
        <v>128273</v>
      </c>
      <c r="AQ68" s="11">
        <v>140450</v>
      </c>
      <c r="AR68" s="11">
        <v>146198</v>
      </c>
      <c r="AS68" s="11">
        <v>158937</v>
      </c>
      <c r="AT68" s="11">
        <v>138602</v>
      </c>
      <c r="AU68" s="11">
        <v>161961</v>
      </c>
    </row>
    <row r="69" spans="2:47" x14ac:dyDescent="0.25">
      <c r="B69" s="93"/>
      <c r="C69" s="89"/>
      <c r="D69" s="8" t="s">
        <v>59</v>
      </c>
      <c r="E69" s="57">
        <v>89.268083279673803</v>
      </c>
      <c r="F69" s="58"/>
      <c r="G69" s="57">
        <v>83.765429710172995</v>
      </c>
      <c r="H69" s="58"/>
      <c r="I69" s="57">
        <v>87.566728306758307</v>
      </c>
      <c r="J69" s="58"/>
      <c r="K69" s="57">
        <v>90.059953782259498</v>
      </c>
      <c r="L69" s="58"/>
      <c r="M69" s="57">
        <v>91.093348558378494</v>
      </c>
      <c r="N69" s="58"/>
      <c r="O69" s="57">
        <v>91.833609444390305</v>
      </c>
      <c r="P69" s="58"/>
      <c r="Q69" s="57">
        <v>86.525566419519706</v>
      </c>
      <c r="R69" s="58"/>
      <c r="S69" s="57">
        <v>89.781666686562204</v>
      </c>
      <c r="T69" s="58"/>
      <c r="V69" s="10">
        <v>1.6711287732211</v>
      </c>
      <c r="W69" s="10">
        <v>1.8999649505828999</v>
      </c>
      <c r="X69" s="10">
        <v>0.9343510377673</v>
      </c>
      <c r="Y69" s="10">
        <v>0.82665437411359999</v>
      </c>
      <c r="Z69" s="10">
        <v>0.76738966351640003</v>
      </c>
      <c r="AA69" s="10">
        <v>0.7970010365004</v>
      </c>
      <c r="AB69" s="10">
        <v>1.0451446338089001</v>
      </c>
      <c r="AC69" s="10">
        <v>0.69080939268770003</v>
      </c>
      <c r="AE69" s="11">
        <v>884</v>
      </c>
      <c r="AF69" s="11">
        <v>792</v>
      </c>
      <c r="AG69" s="11">
        <v>2011</v>
      </c>
      <c r="AH69" s="11">
        <v>1623</v>
      </c>
      <c r="AI69" s="11">
        <v>1450</v>
      </c>
      <c r="AJ69" s="11">
        <v>1682</v>
      </c>
      <c r="AK69" s="11">
        <v>1202</v>
      </c>
      <c r="AL69" s="11">
        <v>1939</v>
      </c>
      <c r="AN69" s="11">
        <v>45749</v>
      </c>
      <c r="AO69" s="11">
        <v>43295</v>
      </c>
      <c r="AP69" s="11">
        <v>50195</v>
      </c>
      <c r="AQ69" s="11">
        <v>55730</v>
      </c>
      <c r="AR69" s="11">
        <v>67011</v>
      </c>
      <c r="AS69" s="11">
        <v>65965</v>
      </c>
      <c r="AT69" s="11">
        <v>58583</v>
      </c>
      <c r="AU69" s="11">
        <v>75211</v>
      </c>
    </row>
    <row r="70" spans="2:47" x14ac:dyDescent="0.25">
      <c r="B70" s="93"/>
      <c r="C70" s="89"/>
      <c r="D70" s="8" t="s">
        <v>60</v>
      </c>
      <c r="E70" s="57">
        <v>93.579436077454403</v>
      </c>
      <c r="F70" s="58"/>
      <c r="G70" s="57">
        <v>86.476744013200005</v>
      </c>
      <c r="H70" s="58"/>
      <c r="I70" s="57">
        <v>89.286416355415795</v>
      </c>
      <c r="J70" s="58"/>
      <c r="K70" s="57">
        <v>92.411199217901398</v>
      </c>
      <c r="L70" s="58"/>
      <c r="M70" s="57">
        <v>93.557770317065604</v>
      </c>
      <c r="N70" s="58"/>
      <c r="O70" s="57">
        <v>92.120130835563501</v>
      </c>
      <c r="P70" s="58"/>
      <c r="Q70" s="57">
        <v>89.473920546029603</v>
      </c>
      <c r="R70" s="58"/>
      <c r="S70" s="57">
        <v>91.282663153192402</v>
      </c>
      <c r="T70" s="58"/>
      <c r="V70" s="10">
        <v>0.87001168462510003</v>
      </c>
      <c r="W70" s="10">
        <v>1.3535782166614001</v>
      </c>
      <c r="X70" s="10">
        <v>1.3358461804481001</v>
      </c>
      <c r="Y70" s="10">
        <v>0.69429109671629996</v>
      </c>
      <c r="Z70" s="10">
        <v>0.56455739255670001</v>
      </c>
      <c r="AA70" s="10">
        <v>0.72269281761180004</v>
      </c>
      <c r="AB70" s="10">
        <v>0.7514604173203</v>
      </c>
      <c r="AC70" s="10">
        <v>0.73500339190679997</v>
      </c>
      <c r="AE70" s="11">
        <v>2609</v>
      </c>
      <c r="AF70" s="11">
        <v>2309</v>
      </c>
      <c r="AG70" s="11">
        <v>2065</v>
      </c>
      <c r="AH70" s="11">
        <v>2024</v>
      </c>
      <c r="AI70" s="11">
        <v>3045</v>
      </c>
      <c r="AJ70" s="11">
        <v>2147</v>
      </c>
      <c r="AK70" s="11">
        <v>1664</v>
      </c>
      <c r="AL70" s="11">
        <v>1872</v>
      </c>
      <c r="AN70" s="11">
        <v>115696</v>
      </c>
      <c r="AO70" s="11">
        <v>116351</v>
      </c>
      <c r="AP70" s="11">
        <v>122634</v>
      </c>
      <c r="AQ70" s="11">
        <v>136118</v>
      </c>
      <c r="AR70" s="11">
        <v>141842</v>
      </c>
      <c r="AS70" s="11">
        <v>151802</v>
      </c>
      <c r="AT70" s="11">
        <v>139480</v>
      </c>
      <c r="AU70" s="11">
        <v>161427</v>
      </c>
    </row>
    <row r="71" spans="2:47" x14ac:dyDescent="0.25">
      <c r="B71" s="93"/>
      <c r="C71" s="89"/>
      <c r="D71" s="8" t="s">
        <v>61</v>
      </c>
      <c r="E71" s="57">
        <v>96.615762909279098</v>
      </c>
      <c r="F71" s="58"/>
      <c r="G71" s="57">
        <v>92.040653191732304</v>
      </c>
      <c r="H71" s="58"/>
      <c r="I71" s="57">
        <v>92.858274787385795</v>
      </c>
      <c r="J71" s="58"/>
      <c r="K71" s="57">
        <v>93.641035977023094</v>
      </c>
      <c r="L71" s="58"/>
      <c r="M71" s="57">
        <v>97.233580695643397</v>
      </c>
      <c r="N71" s="58"/>
      <c r="O71" s="57">
        <v>94.078889955493494</v>
      </c>
      <c r="P71" s="58"/>
      <c r="Q71" s="57">
        <v>89.469355955678694</v>
      </c>
      <c r="R71" s="58"/>
      <c r="S71" s="57">
        <v>93.179784460957904</v>
      </c>
      <c r="T71" s="58"/>
      <c r="V71" s="10">
        <v>0.96407291886729996</v>
      </c>
      <c r="W71" s="10">
        <v>1.6109396708246999</v>
      </c>
      <c r="X71" s="10">
        <v>1.1958506860963001</v>
      </c>
      <c r="Y71" s="10">
        <v>0.89371180948560003</v>
      </c>
      <c r="Z71" s="10">
        <v>0.78144857235200005</v>
      </c>
      <c r="AA71" s="10">
        <v>1.0075210147592</v>
      </c>
      <c r="AB71" s="10">
        <v>1.0989833590711999</v>
      </c>
      <c r="AC71" s="10">
        <v>0.96336971272130001</v>
      </c>
      <c r="AE71" s="11">
        <v>564</v>
      </c>
      <c r="AF71" s="11">
        <v>514</v>
      </c>
      <c r="AG71" s="11">
        <v>1583</v>
      </c>
      <c r="AH71" s="11">
        <v>1059</v>
      </c>
      <c r="AI71" s="11">
        <v>634</v>
      </c>
      <c r="AJ71" s="11">
        <v>1065</v>
      </c>
      <c r="AK71" s="11">
        <v>940</v>
      </c>
      <c r="AL71" s="11">
        <v>877</v>
      </c>
      <c r="AN71" s="11">
        <v>14931</v>
      </c>
      <c r="AO71" s="11">
        <v>16120</v>
      </c>
      <c r="AP71" s="11">
        <v>17579</v>
      </c>
      <c r="AQ71" s="11">
        <v>18584</v>
      </c>
      <c r="AR71" s="11">
        <v>19261</v>
      </c>
      <c r="AS71" s="11">
        <v>21561</v>
      </c>
      <c r="AT71" s="11">
        <v>20671</v>
      </c>
      <c r="AU71" s="11">
        <v>23950</v>
      </c>
    </row>
    <row r="72" spans="2:47" x14ac:dyDescent="0.25">
      <c r="B72" s="93"/>
      <c r="C72" s="89"/>
      <c r="D72" s="8" t="s">
        <v>62</v>
      </c>
      <c r="E72" s="57">
        <v>92.274357441721506</v>
      </c>
      <c r="F72" s="58" t="s">
        <v>102</v>
      </c>
      <c r="G72" s="57">
        <v>86.289510771089198</v>
      </c>
      <c r="H72" s="58"/>
      <c r="I72" s="57">
        <v>92.135272014376696</v>
      </c>
      <c r="J72" s="58"/>
      <c r="K72" s="57">
        <v>95.2919440639633</v>
      </c>
      <c r="L72" s="58"/>
      <c r="M72" s="57">
        <v>97.335179585723594</v>
      </c>
      <c r="N72" s="58"/>
      <c r="O72" s="57">
        <v>92.919587304087599</v>
      </c>
      <c r="P72" s="58"/>
      <c r="Q72" s="57">
        <v>87.072897839745195</v>
      </c>
      <c r="R72" s="58"/>
      <c r="S72" s="57">
        <v>93.826840275976593</v>
      </c>
      <c r="T72" s="58"/>
      <c r="V72" s="10">
        <v>2.2221165762949999</v>
      </c>
      <c r="W72" s="10">
        <v>2.8181275122388998</v>
      </c>
      <c r="X72" s="10">
        <v>1.0230304489661</v>
      </c>
      <c r="Y72" s="10">
        <v>0.70758534841090004</v>
      </c>
      <c r="Z72" s="10">
        <v>0.71164455424340001</v>
      </c>
      <c r="AA72" s="10">
        <v>0.69898433509790003</v>
      </c>
      <c r="AB72" s="10">
        <v>1.8053701916278999</v>
      </c>
      <c r="AC72" s="10">
        <v>0.82985394034829996</v>
      </c>
      <c r="AE72" s="11">
        <v>473</v>
      </c>
      <c r="AF72" s="11">
        <v>336</v>
      </c>
      <c r="AG72" s="11">
        <v>831</v>
      </c>
      <c r="AH72" s="11">
        <v>1125</v>
      </c>
      <c r="AI72" s="11">
        <v>1040</v>
      </c>
      <c r="AJ72" s="11">
        <v>1417</v>
      </c>
      <c r="AK72" s="11">
        <v>935</v>
      </c>
      <c r="AL72" s="11">
        <v>1049</v>
      </c>
      <c r="AN72" s="11">
        <v>24700</v>
      </c>
      <c r="AO72" s="11">
        <v>25716</v>
      </c>
      <c r="AP72" s="11">
        <v>28198</v>
      </c>
      <c r="AQ72" s="11">
        <v>29915</v>
      </c>
      <c r="AR72" s="11">
        <v>34444</v>
      </c>
      <c r="AS72" s="11">
        <v>35394</v>
      </c>
      <c r="AT72" s="11">
        <v>30351</v>
      </c>
      <c r="AU72" s="11">
        <v>36174</v>
      </c>
    </row>
    <row r="73" spans="2:47" x14ac:dyDescent="0.25">
      <c r="B73" s="93"/>
      <c r="C73" s="90"/>
      <c r="D73" s="8" t="s">
        <v>45</v>
      </c>
      <c r="E73" s="57">
        <v>90.705532465477404</v>
      </c>
      <c r="F73" s="58"/>
      <c r="G73" s="57">
        <v>87.944298300583895</v>
      </c>
      <c r="H73" s="58"/>
      <c r="I73" s="57">
        <v>90.639055778572597</v>
      </c>
      <c r="J73" s="58"/>
      <c r="K73" s="57">
        <v>92.003796165191204</v>
      </c>
      <c r="L73" s="58"/>
      <c r="M73" s="57">
        <v>91.817953450535995</v>
      </c>
      <c r="N73" s="58"/>
      <c r="O73" s="57">
        <v>91.238208564890499</v>
      </c>
      <c r="P73" s="58"/>
      <c r="Q73" s="57">
        <v>86.303060699675598</v>
      </c>
      <c r="R73" s="58"/>
      <c r="S73" s="57">
        <v>90.029511438336698</v>
      </c>
      <c r="T73" s="58"/>
      <c r="V73" s="10">
        <v>0.25101892284540001</v>
      </c>
      <c r="W73" s="10">
        <v>0.3372140718785</v>
      </c>
      <c r="X73" s="10">
        <v>0.54103102107849999</v>
      </c>
      <c r="Y73" s="10">
        <v>0.28762734694949998</v>
      </c>
      <c r="Z73" s="10">
        <v>0.18317225720829999</v>
      </c>
      <c r="AA73" s="10">
        <v>0.2261084706209</v>
      </c>
      <c r="AB73" s="10">
        <v>0.42568083296159998</v>
      </c>
      <c r="AC73" s="10">
        <v>0.2089237306683</v>
      </c>
      <c r="AE73" s="11">
        <v>34581</v>
      </c>
      <c r="AF73" s="11">
        <v>31645</v>
      </c>
      <c r="AG73" s="11">
        <v>30916</v>
      </c>
      <c r="AH73" s="11">
        <v>35865</v>
      </c>
      <c r="AI73" s="11">
        <v>45488</v>
      </c>
      <c r="AJ73" s="11">
        <v>39027</v>
      </c>
      <c r="AK73" s="11">
        <v>31738</v>
      </c>
      <c r="AL73" s="11">
        <v>37601</v>
      </c>
      <c r="AN73" s="11">
        <v>2533557</v>
      </c>
      <c r="AO73" s="11">
        <v>2575221</v>
      </c>
      <c r="AP73" s="11">
        <v>2800474</v>
      </c>
      <c r="AQ73" s="11">
        <v>3076031</v>
      </c>
      <c r="AR73" s="11">
        <v>3282288</v>
      </c>
      <c r="AS73" s="11">
        <v>3488721</v>
      </c>
      <c r="AT73" s="11">
        <v>3310714</v>
      </c>
      <c r="AU73" s="11">
        <v>3858176</v>
      </c>
    </row>
    <row r="74" spans="2:47" x14ac:dyDescent="0.25">
      <c r="B74" s="93"/>
      <c r="C74" s="88" t="s">
        <v>75</v>
      </c>
      <c r="D74" s="8" t="s">
        <v>47</v>
      </c>
      <c r="E74" s="57">
        <v>9.0687851408431008</v>
      </c>
      <c r="F74" s="58" t="s">
        <v>105</v>
      </c>
      <c r="G74" s="57">
        <v>11.228565422385101</v>
      </c>
      <c r="H74" s="58" t="s">
        <v>105</v>
      </c>
      <c r="I74" s="57">
        <v>9.9283134802996997</v>
      </c>
      <c r="J74" s="58" t="s">
        <v>105</v>
      </c>
      <c r="K74" s="57">
        <v>7.1613715470635997</v>
      </c>
      <c r="L74" s="58"/>
      <c r="M74" s="57">
        <v>9.0272158098727004</v>
      </c>
      <c r="N74" s="58" t="s">
        <v>105</v>
      </c>
      <c r="O74" s="57">
        <v>13.3419142939571</v>
      </c>
      <c r="P74" s="58"/>
      <c r="Q74" s="57">
        <v>13.1147883062413</v>
      </c>
      <c r="R74" s="58"/>
      <c r="S74" s="57">
        <v>10.614514851849799</v>
      </c>
      <c r="T74" s="58"/>
      <c r="V74" s="10">
        <v>1.7512197091790001</v>
      </c>
      <c r="W74" s="10">
        <v>2.4269929839243001</v>
      </c>
      <c r="X74" s="10">
        <v>3.2189693768582002</v>
      </c>
      <c r="Y74" s="10">
        <v>0.58337731846709995</v>
      </c>
      <c r="Z74" s="10">
        <v>1.7270644311054</v>
      </c>
      <c r="AA74" s="10">
        <v>1.1705545135161</v>
      </c>
      <c r="AB74" s="10">
        <v>1.1078372580385001</v>
      </c>
      <c r="AC74" s="10">
        <v>0.7939289825675</v>
      </c>
      <c r="AE74" s="11">
        <v>18</v>
      </c>
      <c r="AF74" s="11">
        <v>39</v>
      </c>
      <c r="AG74" s="11">
        <v>118</v>
      </c>
      <c r="AH74" s="11">
        <v>130</v>
      </c>
      <c r="AI74" s="11">
        <v>45</v>
      </c>
      <c r="AJ74" s="11">
        <v>186</v>
      </c>
      <c r="AK74" s="11">
        <v>204</v>
      </c>
      <c r="AL74" s="11">
        <v>193</v>
      </c>
      <c r="AN74" s="11">
        <v>3242</v>
      </c>
      <c r="AO74" s="11">
        <v>3739</v>
      </c>
      <c r="AP74" s="11">
        <v>3684</v>
      </c>
      <c r="AQ74" s="11">
        <v>2901</v>
      </c>
      <c r="AR74" s="11">
        <v>4239</v>
      </c>
      <c r="AS74" s="11">
        <v>6012</v>
      </c>
      <c r="AT74" s="11">
        <v>6285</v>
      </c>
      <c r="AU74" s="11">
        <v>5764</v>
      </c>
    </row>
    <row r="75" spans="2:47" x14ac:dyDescent="0.25">
      <c r="B75" s="93"/>
      <c r="C75" s="89"/>
      <c r="D75" s="8" t="s">
        <v>48</v>
      </c>
      <c r="E75" s="57">
        <v>11.6801371540534</v>
      </c>
      <c r="F75" s="58"/>
      <c r="G75" s="57">
        <v>9.0974261730221997</v>
      </c>
      <c r="H75" s="58" t="s">
        <v>105</v>
      </c>
      <c r="I75" s="57">
        <v>4.8760110887480002</v>
      </c>
      <c r="J75" s="58"/>
      <c r="K75" s="57">
        <v>6.1362896516800998</v>
      </c>
      <c r="L75" s="58"/>
      <c r="M75" s="57">
        <v>7.7458645102841999</v>
      </c>
      <c r="N75" s="58"/>
      <c r="O75" s="57">
        <v>6.2137362397661997</v>
      </c>
      <c r="P75" s="58"/>
      <c r="Q75" s="57">
        <v>15.027451180209701</v>
      </c>
      <c r="R75" s="58"/>
      <c r="S75" s="57">
        <v>11.2673665834202</v>
      </c>
      <c r="T75" s="58"/>
      <c r="V75" s="10">
        <v>2.0763460183456002</v>
      </c>
      <c r="W75" s="10">
        <v>2.3443049823415998</v>
      </c>
      <c r="X75" s="10">
        <v>0.67324321344149995</v>
      </c>
      <c r="Y75" s="10">
        <v>0.76934585913609999</v>
      </c>
      <c r="Z75" s="10">
        <v>1.3232603234703</v>
      </c>
      <c r="AA75" s="10">
        <v>0.74364968801419995</v>
      </c>
      <c r="AB75" s="10">
        <v>1.0132064014232001</v>
      </c>
      <c r="AC75" s="10">
        <v>0.83938508388540001</v>
      </c>
      <c r="AE75" s="11">
        <v>61</v>
      </c>
      <c r="AF75" s="11">
        <v>51</v>
      </c>
      <c r="AG75" s="11">
        <v>135</v>
      </c>
      <c r="AH75" s="11">
        <v>121</v>
      </c>
      <c r="AI75" s="11">
        <v>112</v>
      </c>
      <c r="AJ75" s="11">
        <v>130</v>
      </c>
      <c r="AK75" s="11">
        <v>282</v>
      </c>
      <c r="AL75" s="11">
        <v>205</v>
      </c>
      <c r="AN75" s="11">
        <v>4769</v>
      </c>
      <c r="AO75" s="11">
        <v>3934</v>
      </c>
      <c r="AP75" s="11">
        <v>2568</v>
      </c>
      <c r="AQ75" s="11">
        <v>3393</v>
      </c>
      <c r="AR75" s="11">
        <v>4617</v>
      </c>
      <c r="AS75" s="11">
        <v>4273</v>
      </c>
      <c r="AT75" s="11">
        <v>11797</v>
      </c>
      <c r="AU75" s="11">
        <v>9294</v>
      </c>
    </row>
    <row r="76" spans="2:47" x14ac:dyDescent="0.25">
      <c r="B76" s="93"/>
      <c r="C76" s="89"/>
      <c r="D76" s="8" t="s">
        <v>49</v>
      </c>
      <c r="E76" s="57">
        <v>6.8771164552602997</v>
      </c>
      <c r="F76" s="58"/>
      <c r="G76" s="57">
        <v>8.8861044664666995</v>
      </c>
      <c r="H76" s="58"/>
      <c r="I76" s="57">
        <v>6.3171612785221001</v>
      </c>
      <c r="J76" s="58"/>
      <c r="K76" s="57">
        <v>5.7258287788522004</v>
      </c>
      <c r="L76" s="58"/>
      <c r="M76" s="57">
        <v>7.4347721244273002</v>
      </c>
      <c r="N76" s="58"/>
      <c r="O76" s="57">
        <v>9.7077226654074007</v>
      </c>
      <c r="P76" s="58"/>
      <c r="Q76" s="57">
        <v>15.2713919135519</v>
      </c>
      <c r="R76" s="58"/>
      <c r="S76" s="57">
        <v>11.317388369177401</v>
      </c>
      <c r="T76" s="58"/>
      <c r="V76" s="10">
        <v>1.4325290266243</v>
      </c>
      <c r="W76" s="10">
        <v>1.5927047692814</v>
      </c>
      <c r="X76" s="10">
        <v>0.8309616220328</v>
      </c>
      <c r="Y76" s="10">
        <v>0.78017246003719998</v>
      </c>
      <c r="Z76" s="10">
        <v>0.84122159450099998</v>
      </c>
      <c r="AA76" s="10">
        <v>0.91429140540550002</v>
      </c>
      <c r="AB76" s="10">
        <v>1.0120488790241999</v>
      </c>
      <c r="AC76" s="10">
        <v>0.84562965629779996</v>
      </c>
      <c r="AE76" s="11">
        <v>77</v>
      </c>
      <c r="AF76" s="11">
        <v>104</v>
      </c>
      <c r="AG76" s="11">
        <v>166</v>
      </c>
      <c r="AH76" s="11">
        <v>93</v>
      </c>
      <c r="AI76" s="11">
        <v>91</v>
      </c>
      <c r="AJ76" s="11">
        <v>167</v>
      </c>
      <c r="AK76" s="11">
        <v>246</v>
      </c>
      <c r="AL76" s="11">
        <v>212</v>
      </c>
      <c r="AN76" s="11">
        <v>5991</v>
      </c>
      <c r="AO76" s="11">
        <v>7021</v>
      </c>
      <c r="AP76" s="11">
        <v>5526</v>
      </c>
      <c r="AQ76" s="11">
        <v>5584</v>
      </c>
      <c r="AR76" s="11">
        <v>7708</v>
      </c>
      <c r="AS76" s="11">
        <v>11512</v>
      </c>
      <c r="AT76" s="11">
        <v>20294</v>
      </c>
      <c r="AU76" s="11">
        <v>16429</v>
      </c>
    </row>
    <row r="77" spans="2:47" x14ac:dyDescent="0.25">
      <c r="B77" s="93"/>
      <c r="C77" s="89"/>
      <c r="D77" s="8" t="s">
        <v>50</v>
      </c>
      <c r="E77" s="57">
        <v>10.739783936120199</v>
      </c>
      <c r="F77" s="58"/>
      <c r="G77" s="57">
        <v>12.0745987455582</v>
      </c>
      <c r="H77" s="58"/>
      <c r="I77" s="57">
        <v>7.4229346485820002</v>
      </c>
      <c r="J77" s="58"/>
      <c r="K77" s="57">
        <v>6.2715204539056</v>
      </c>
      <c r="L77" s="58"/>
      <c r="M77" s="57">
        <v>8.9932081502197008</v>
      </c>
      <c r="N77" s="58"/>
      <c r="O77" s="57">
        <v>10.0804104206084</v>
      </c>
      <c r="P77" s="58"/>
      <c r="Q77" s="57">
        <v>13.998744507219101</v>
      </c>
      <c r="R77" s="58"/>
      <c r="S77" s="57">
        <v>9.1481921351279993</v>
      </c>
      <c r="T77" s="58"/>
      <c r="V77" s="10">
        <v>1.9416806076566</v>
      </c>
      <c r="W77" s="10">
        <v>1.9919795655213</v>
      </c>
      <c r="X77" s="10">
        <v>0.86397706312919997</v>
      </c>
      <c r="Y77" s="10">
        <v>0.82685704755769995</v>
      </c>
      <c r="Z77" s="10">
        <v>0.70945462692109995</v>
      </c>
      <c r="AA77" s="10">
        <v>1.2200770368159</v>
      </c>
      <c r="AB77" s="10">
        <v>0.91516351831919995</v>
      </c>
      <c r="AC77" s="10">
        <v>0.73541394008320005</v>
      </c>
      <c r="AE77" s="11">
        <v>97</v>
      </c>
      <c r="AF77" s="11">
        <v>105</v>
      </c>
      <c r="AG77" s="11">
        <v>127</v>
      </c>
      <c r="AH77" s="11">
        <v>80</v>
      </c>
      <c r="AI77" s="11">
        <v>239</v>
      </c>
      <c r="AJ77" s="11">
        <v>132</v>
      </c>
      <c r="AK77" s="11">
        <v>201</v>
      </c>
      <c r="AL77" s="11">
        <v>171</v>
      </c>
      <c r="AN77" s="11">
        <v>4573</v>
      </c>
      <c r="AO77" s="11">
        <v>5063</v>
      </c>
      <c r="AP77" s="11">
        <v>3311</v>
      </c>
      <c r="AQ77" s="11">
        <v>2896</v>
      </c>
      <c r="AR77" s="11">
        <v>4502</v>
      </c>
      <c r="AS77" s="11">
        <v>5541</v>
      </c>
      <c r="AT77" s="11">
        <v>8028</v>
      </c>
      <c r="AU77" s="11">
        <v>5546</v>
      </c>
    </row>
    <row r="78" spans="2:47" x14ac:dyDescent="0.25">
      <c r="B78" s="93"/>
      <c r="C78" s="89"/>
      <c r="D78" s="8" t="s">
        <v>51</v>
      </c>
      <c r="E78" s="57">
        <v>8.8281071432458997</v>
      </c>
      <c r="F78" s="58"/>
      <c r="G78" s="57">
        <v>10.5810774241109</v>
      </c>
      <c r="H78" s="58"/>
      <c r="I78" s="57">
        <v>7.0617170358835999</v>
      </c>
      <c r="J78" s="58"/>
      <c r="K78" s="57">
        <v>11.076081589243</v>
      </c>
      <c r="L78" s="58"/>
      <c r="M78" s="57">
        <v>11.175500313836499</v>
      </c>
      <c r="N78" s="58"/>
      <c r="O78" s="57">
        <v>10.989399293286199</v>
      </c>
      <c r="P78" s="58"/>
      <c r="Q78" s="57">
        <v>15.124412259326601</v>
      </c>
      <c r="R78" s="58"/>
      <c r="S78" s="57">
        <v>10.608664194627799</v>
      </c>
      <c r="T78" s="58"/>
      <c r="V78" s="10">
        <v>1.3747267027814001</v>
      </c>
      <c r="W78" s="10">
        <v>1.7083667831933</v>
      </c>
      <c r="X78" s="10">
        <v>0.94201709453360005</v>
      </c>
      <c r="Y78" s="10">
        <v>1.8330351036142001</v>
      </c>
      <c r="Z78" s="10">
        <v>0.87680214265239997</v>
      </c>
      <c r="AA78" s="10">
        <v>1.2939196507276001</v>
      </c>
      <c r="AB78" s="10">
        <v>0.95927206585059999</v>
      </c>
      <c r="AC78" s="10">
        <v>0.84147097539969995</v>
      </c>
      <c r="AE78" s="11">
        <v>130</v>
      </c>
      <c r="AF78" s="11">
        <v>149</v>
      </c>
      <c r="AG78" s="11">
        <v>95</v>
      </c>
      <c r="AH78" s="11">
        <v>160</v>
      </c>
      <c r="AI78" s="11">
        <v>244</v>
      </c>
      <c r="AJ78" s="11">
        <v>169</v>
      </c>
      <c r="AK78" s="11">
        <v>232</v>
      </c>
      <c r="AL78" s="11">
        <v>165</v>
      </c>
      <c r="AN78" s="11">
        <v>8111</v>
      </c>
      <c r="AO78" s="11">
        <v>11339</v>
      </c>
      <c r="AP78" s="11">
        <v>7982</v>
      </c>
      <c r="AQ78" s="11">
        <v>14580</v>
      </c>
      <c r="AR78" s="11">
        <v>15312</v>
      </c>
      <c r="AS78" s="11">
        <v>14306</v>
      </c>
      <c r="AT78" s="11">
        <v>22034</v>
      </c>
      <c r="AU78" s="11">
        <v>17595</v>
      </c>
    </row>
    <row r="79" spans="2:47" x14ac:dyDescent="0.25">
      <c r="B79" s="93"/>
      <c r="C79" s="89"/>
      <c r="D79" s="8" t="s">
        <v>52</v>
      </c>
      <c r="E79" s="57">
        <v>11.4290983112397</v>
      </c>
      <c r="F79" s="58"/>
      <c r="G79" s="57">
        <v>15.0745100651027</v>
      </c>
      <c r="H79" s="58"/>
      <c r="I79" s="57">
        <v>10.2724013625034</v>
      </c>
      <c r="J79" s="58"/>
      <c r="K79" s="57">
        <v>9.8825442506346999</v>
      </c>
      <c r="L79" s="58"/>
      <c r="M79" s="57">
        <v>9.1668706975579006</v>
      </c>
      <c r="N79" s="58"/>
      <c r="O79" s="57">
        <v>10.2208927033282</v>
      </c>
      <c r="P79" s="58"/>
      <c r="Q79" s="57">
        <v>14.253995864218099</v>
      </c>
      <c r="R79" s="58"/>
      <c r="S79" s="57">
        <v>11.172063088851401</v>
      </c>
      <c r="T79" s="58"/>
      <c r="V79" s="10">
        <v>0.8140518727521</v>
      </c>
      <c r="W79" s="10">
        <v>1.0689441320049999</v>
      </c>
      <c r="X79" s="10">
        <v>0.66197262419250003</v>
      </c>
      <c r="Y79" s="10">
        <v>0.93120781898380001</v>
      </c>
      <c r="Z79" s="10">
        <v>0.547655268044</v>
      </c>
      <c r="AA79" s="10">
        <v>0.49426848138860002</v>
      </c>
      <c r="AB79" s="10">
        <v>0.72296960806459998</v>
      </c>
      <c r="AC79" s="10">
        <v>0.55969472639410001</v>
      </c>
      <c r="AE79" s="11">
        <v>455</v>
      </c>
      <c r="AF79" s="11">
        <v>550</v>
      </c>
      <c r="AG79" s="11">
        <v>254</v>
      </c>
      <c r="AH79" s="11">
        <v>336</v>
      </c>
      <c r="AI79" s="11">
        <v>454</v>
      </c>
      <c r="AJ79" s="11">
        <v>391</v>
      </c>
      <c r="AK79" s="11">
        <v>534</v>
      </c>
      <c r="AL79" s="11">
        <v>493</v>
      </c>
      <c r="AN79" s="11">
        <v>32228</v>
      </c>
      <c r="AO79" s="11">
        <v>45268</v>
      </c>
      <c r="AP79" s="11">
        <v>31032</v>
      </c>
      <c r="AQ79" s="11">
        <v>33790</v>
      </c>
      <c r="AR79" s="11">
        <v>32199</v>
      </c>
      <c r="AS79" s="11">
        <v>39395</v>
      </c>
      <c r="AT79" s="11">
        <v>54248</v>
      </c>
      <c r="AU79" s="11">
        <v>47147</v>
      </c>
    </row>
    <row r="80" spans="2:47" x14ac:dyDescent="0.25">
      <c r="B80" s="93"/>
      <c r="C80" s="89"/>
      <c r="D80" s="8" t="s">
        <v>53</v>
      </c>
      <c r="E80" s="57">
        <v>8.2812564919726999</v>
      </c>
      <c r="F80" s="58"/>
      <c r="G80" s="57">
        <v>10.853269695047</v>
      </c>
      <c r="H80" s="58"/>
      <c r="I80" s="57">
        <v>7.3092479643901997</v>
      </c>
      <c r="J80" s="58"/>
      <c r="K80" s="57">
        <v>6.5660347895677003</v>
      </c>
      <c r="L80" s="58"/>
      <c r="M80" s="57">
        <v>7.1851569218842997</v>
      </c>
      <c r="N80" s="58"/>
      <c r="O80" s="57">
        <v>7.9904151519009003</v>
      </c>
      <c r="P80" s="58"/>
      <c r="Q80" s="57">
        <v>13.3258548596524</v>
      </c>
      <c r="R80" s="58"/>
      <c r="S80" s="57">
        <v>9.3452955275588003</v>
      </c>
      <c r="T80" s="58"/>
      <c r="V80" s="10">
        <v>0.39602094293599999</v>
      </c>
      <c r="W80" s="10">
        <v>0.57446454024289995</v>
      </c>
      <c r="X80" s="10">
        <v>0.67709443387510004</v>
      </c>
      <c r="Y80" s="10">
        <v>0.51250716266679996</v>
      </c>
      <c r="Z80" s="10">
        <v>0.30408543429809998</v>
      </c>
      <c r="AA80" s="10">
        <v>0.41063592909539998</v>
      </c>
      <c r="AB80" s="10">
        <v>0.86408307071169999</v>
      </c>
      <c r="AC80" s="10">
        <v>0.37617832427070003</v>
      </c>
      <c r="AE80" s="11">
        <v>859</v>
      </c>
      <c r="AF80" s="11">
        <v>1146</v>
      </c>
      <c r="AG80" s="11">
        <v>399</v>
      </c>
      <c r="AH80" s="11">
        <v>495</v>
      </c>
      <c r="AI80" s="11">
        <v>977</v>
      </c>
      <c r="AJ80" s="11">
        <v>799</v>
      </c>
      <c r="AK80" s="11">
        <v>1159</v>
      </c>
      <c r="AL80" s="11">
        <v>914</v>
      </c>
      <c r="AN80" s="11">
        <v>107630</v>
      </c>
      <c r="AO80" s="11">
        <v>148307</v>
      </c>
      <c r="AP80" s="11">
        <v>103385</v>
      </c>
      <c r="AQ80" s="11">
        <v>100917</v>
      </c>
      <c r="AR80" s="11">
        <v>118637</v>
      </c>
      <c r="AS80" s="11">
        <v>141854</v>
      </c>
      <c r="AT80" s="11">
        <v>237586</v>
      </c>
      <c r="AU80" s="11">
        <v>189257</v>
      </c>
    </row>
    <row r="81" spans="2:47" x14ac:dyDescent="0.25">
      <c r="B81" s="93"/>
      <c r="C81" s="89"/>
      <c r="D81" s="8" t="s">
        <v>54</v>
      </c>
      <c r="E81" s="57">
        <v>9.9712856245177992</v>
      </c>
      <c r="F81" s="58"/>
      <c r="G81" s="57">
        <v>10.02016085637</v>
      </c>
      <c r="H81" s="58"/>
      <c r="I81" s="57">
        <v>8.2127630777559997</v>
      </c>
      <c r="J81" s="58"/>
      <c r="K81" s="57">
        <v>9.0134691936008995</v>
      </c>
      <c r="L81" s="58"/>
      <c r="M81" s="57">
        <v>10.0115316666383</v>
      </c>
      <c r="N81" s="58"/>
      <c r="O81" s="57">
        <v>8.4829099817956006</v>
      </c>
      <c r="P81" s="58"/>
      <c r="Q81" s="57">
        <v>12.5097013105085</v>
      </c>
      <c r="R81" s="58"/>
      <c r="S81" s="57">
        <v>10.587082350779401</v>
      </c>
      <c r="T81" s="58"/>
      <c r="V81" s="10">
        <v>0.90958203169670004</v>
      </c>
      <c r="W81" s="10">
        <v>0.98700289798420004</v>
      </c>
      <c r="X81" s="10">
        <v>0.70681398514369997</v>
      </c>
      <c r="Y81" s="10">
        <v>0.8066351202855</v>
      </c>
      <c r="Z81" s="10">
        <v>0.7952200220126</v>
      </c>
      <c r="AA81" s="10">
        <v>0.6504522196843</v>
      </c>
      <c r="AB81" s="10">
        <v>0.82549318071599997</v>
      </c>
      <c r="AC81" s="10">
        <v>0.69338897134959998</v>
      </c>
      <c r="AE81" s="11">
        <v>279</v>
      </c>
      <c r="AF81" s="11">
        <v>337</v>
      </c>
      <c r="AG81" s="11">
        <v>171</v>
      </c>
      <c r="AH81" s="11">
        <v>291</v>
      </c>
      <c r="AI81" s="11">
        <v>377</v>
      </c>
      <c r="AJ81" s="11">
        <v>234</v>
      </c>
      <c r="AK81" s="11">
        <v>306</v>
      </c>
      <c r="AL81" s="11">
        <v>279</v>
      </c>
      <c r="AN81" s="11">
        <v>12536</v>
      </c>
      <c r="AO81" s="11">
        <v>13966</v>
      </c>
      <c r="AP81" s="11">
        <v>12136</v>
      </c>
      <c r="AQ81" s="11">
        <v>14401</v>
      </c>
      <c r="AR81" s="11">
        <v>17624</v>
      </c>
      <c r="AS81" s="11">
        <v>14958</v>
      </c>
      <c r="AT81" s="11">
        <v>22566</v>
      </c>
      <c r="AU81" s="11">
        <v>20742</v>
      </c>
    </row>
    <row r="82" spans="2:47" x14ac:dyDescent="0.25">
      <c r="B82" s="93"/>
      <c r="C82" s="89"/>
      <c r="D82" s="8" t="s">
        <v>55</v>
      </c>
      <c r="E82" s="57">
        <v>9.5705682115737005</v>
      </c>
      <c r="F82" s="58"/>
      <c r="G82" s="57">
        <v>11.8660548381296</v>
      </c>
      <c r="H82" s="58"/>
      <c r="I82" s="57">
        <v>7.9955181429023003</v>
      </c>
      <c r="J82" s="58"/>
      <c r="K82" s="57">
        <v>8.1611160810335992</v>
      </c>
      <c r="L82" s="58"/>
      <c r="M82" s="57">
        <v>9.1317630621330999</v>
      </c>
      <c r="N82" s="58"/>
      <c r="O82" s="57">
        <v>7.9562311816111997</v>
      </c>
      <c r="P82" s="58"/>
      <c r="Q82" s="57">
        <v>14.6128911484196</v>
      </c>
      <c r="R82" s="58"/>
      <c r="S82" s="57">
        <v>9.4358243324744002</v>
      </c>
      <c r="T82" s="58"/>
      <c r="V82" s="10">
        <v>0.92308517535769996</v>
      </c>
      <c r="W82" s="10">
        <v>0.90953981103640003</v>
      </c>
      <c r="X82" s="10">
        <v>0.99687891514960003</v>
      </c>
      <c r="Y82" s="10">
        <v>0.79671140668719997</v>
      </c>
      <c r="Z82" s="10">
        <v>0.79218667128749998</v>
      </c>
      <c r="AA82" s="10">
        <v>0.82398631681809997</v>
      </c>
      <c r="AB82" s="10">
        <v>1.3962344242577001</v>
      </c>
      <c r="AC82" s="10">
        <v>0.64729174190979999</v>
      </c>
      <c r="AE82" s="11">
        <v>294</v>
      </c>
      <c r="AF82" s="11">
        <v>364</v>
      </c>
      <c r="AG82" s="11">
        <v>205</v>
      </c>
      <c r="AH82" s="11">
        <v>221</v>
      </c>
      <c r="AI82" s="11">
        <v>276</v>
      </c>
      <c r="AJ82" s="11">
        <v>209</v>
      </c>
      <c r="AK82" s="11">
        <v>321</v>
      </c>
      <c r="AL82" s="11">
        <v>248</v>
      </c>
      <c r="AN82" s="11">
        <v>14620</v>
      </c>
      <c r="AO82" s="11">
        <v>17817</v>
      </c>
      <c r="AP82" s="11">
        <v>13915</v>
      </c>
      <c r="AQ82" s="11">
        <v>14414</v>
      </c>
      <c r="AR82" s="11">
        <v>17516</v>
      </c>
      <c r="AS82" s="11">
        <v>16251</v>
      </c>
      <c r="AT82" s="11">
        <v>29663</v>
      </c>
      <c r="AU82" s="11">
        <v>20652</v>
      </c>
    </row>
    <row r="83" spans="2:47" x14ac:dyDescent="0.25">
      <c r="B83" s="93"/>
      <c r="C83" s="89"/>
      <c r="D83" s="8" t="s">
        <v>56</v>
      </c>
      <c r="E83" s="57"/>
      <c r="F83" s="58"/>
      <c r="G83" s="57"/>
      <c r="H83" s="58"/>
      <c r="I83" s="57"/>
      <c r="J83" s="58"/>
      <c r="K83" s="57"/>
      <c r="L83" s="58"/>
      <c r="M83" s="57"/>
      <c r="N83" s="58"/>
      <c r="O83" s="57">
        <v>8.7317725607037993</v>
      </c>
      <c r="P83" s="58"/>
      <c r="Q83" s="57">
        <v>18.6791494470482</v>
      </c>
      <c r="R83" s="58"/>
      <c r="S83" s="57">
        <v>12.1945987445242</v>
      </c>
      <c r="T83" s="58"/>
      <c r="V83" s="10"/>
      <c r="W83" s="10"/>
      <c r="X83" s="10"/>
      <c r="Y83" s="10"/>
      <c r="Z83" s="10"/>
      <c r="AA83" s="10">
        <v>1.056301839504</v>
      </c>
      <c r="AB83" s="10">
        <v>1.5656890038422999</v>
      </c>
      <c r="AC83" s="10">
        <v>0.92596876371769998</v>
      </c>
      <c r="AE83" s="11"/>
      <c r="AF83" s="11"/>
      <c r="AG83" s="11"/>
      <c r="AH83" s="11"/>
      <c r="AI83" s="11"/>
      <c r="AJ83" s="11">
        <v>126</v>
      </c>
      <c r="AK83" s="11">
        <v>193</v>
      </c>
      <c r="AL83" s="11">
        <v>169</v>
      </c>
      <c r="AN83" s="11">
        <v>0</v>
      </c>
      <c r="AO83" s="11">
        <v>0</v>
      </c>
      <c r="AP83" s="11">
        <v>0</v>
      </c>
      <c r="AQ83" s="11">
        <v>0</v>
      </c>
      <c r="AR83" s="11">
        <v>0</v>
      </c>
      <c r="AS83" s="11">
        <v>8030</v>
      </c>
      <c r="AT83" s="11">
        <v>16181</v>
      </c>
      <c r="AU83" s="11">
        <v>10801</v>
      </c>
    </row>
    <row r="84" spans="2:47" x14ac:dyDescent="0.25">
      <c r="B84" s="93"/>
      <c r="C84" s="89"/>
      <c r="D84" s="8" t="s">
        <v>57</v>
      </c>
      <c r="E84" s="57">
        <v>12.7409108729517</v>
      </c>
      <c r="F84" s="58"/>
      <c r="G84" s="57">
        <v>14.6297685730179</v>
      </c>
      <c r="H84" s="58"/>
      <c r="I84" s="57">
        <v>17.184072701483998</v>
      </c>
      <c r="J84" s="58" t="s">
        <v>105</v>
      </c>
      <c r="K84" s="57">
        <v>11.5746005322329</v>
      </c>
      <c r="L84" s="58"/>
      <c r="M84" s="57">
        <v>10.1699320654776</v>
      </c>
      <c r="N84" s="58"/>
      <c r="O84" s="57">
        <v>11.042791107786</v>
      </c>
      <c r="P84" s="58"/>
      <c r="Q84" s="57">
        <v>13.5143630666897</v>
      </c>
      <c r="R84" s="58"/>
      <c r="S84" s="57">
        <v>10.7298378977044</v>
      </c>
      <c r="T84" s="58"/>
      <c r="V84" s="10">
        <v>0.72815435702819997</v>
      </c>
      <c r="W84" s="10">
        <v>0.82117781574680004</v>
      </c>
      <c r="X84" s="10">
        <v>3.5508565742322</v>
      </c>
      <c r="Y84" s="10">
        <v>0.66957910214149996</v>
      </c>
      <c r="Z84" s="10">
        <v>0.46269285886830003</v>
      </c>
      <c r="AA84" s="10">
        <v>0.61518429466180002</v>
      </c>
      <c r="AB84" s="10">
        <v>0.67141658110809999</v>
      </c>
      <c r="AC84" s="10">
        <v>0.58524818586310001</v>
      </c>
      <c r="AE84" s="11">
        <v>650</v>
      </c>
      <c r="AF84" s="11">
        <v>815</v>
      </c>
      <c r="AG84" s="11">
        <v>381</v>
      </c>
      <c r="AH84" s="11">
        <v>599</v>
      </c>
      <c r="AI84" s="11">
        <v>671</v>
      </c>
      <c r="AJ84" s="11">
        <v>435</v>
      </c>
      <c r="AK84" s="11">
        <v>472</v>
      </c>
      <c r="AL84" s="11">
        <v>406</v>
      </c>
      <c r="AN84" s="11">
        <v>36723</v>
      </c>
      <c r="AO84" s="11">
        <v>45237</v>
      </c>
      <c r="AP84" s="11">
        <v>54761</v>
      </c>
      <c r="AQ84" s="11">
        <v>39493</v>
      </c>
      <c r="AR84" s="11">
        <v>37171</v>
      </c>
      <c r="AS84" s="11">
        <v>33063</v>
      </c>
      <c r="AT84" s="11">
        <v>39984</v>
      </c>
      <c r="AU84" s="11">
        <v>34102</v>
      </c>
    </row>
    <row r="85" spans="2:47" x14ac:dyDescent="0.25">
      <c r="B85" s="93"/>
      <c r="C85" s="89"/>
      <c r="D85" s="8" t="s">
        <v>58</v>
      </c>
      <c r="E85" s="57">
        <v>10.1577155561731</v>
      </c>
      <c r="F85" s="58"/>
      <c r="G85" s="57">
        <v>15.4678165349778</v>
      </c>
      <c r="H85" s="58"/>
      <c r="I85" s="57">
        <v>16.487301184267899</v>
      </c>
      <c r="J85" s="58"/>
      <c r="K85" s="57">
        <v>9.5941553216825994</v>
      </c>
      <c r="L85" s="58"/>
      <c r="M85" s="57">
        <v>9.3924500938934994</v>
      </c>
      <c r="N85" s="58"/>
      <c r="O85" s="57">
        <v>9.6260789464705994</v>
      </c>
      <c r="P85" s="58"/>
      <c r="Q85" s="57">
        <v>14.915899324739099</v>
      </c>
      <c r="R85" s="58"/>
      <c r="S85" s="57">
        <v>11.8838545407064</v>
      </c>
      <c r="T85" s="58"/>
      <c r="V85" s="10">
        <v>0.97498448816630001</v>
      </c>
      <c r="W85" s="10">
        <v>1.0957506704701001</v>
      </c>
      <c r="X85" s="10">
        <v>2.2053624828462999</v>
      </c>
      <c r="Y85" s="10">
        <v>0.75713021340800002</v>
      </c>
      <c r="Z85" s="10">
        <v>0.697825381237</v>
      </c>
      <c r="AA85" s="10">
        <v>0.65987027144660004</v>
      </c>
      <c r="AB85" s="10">
        <v>0.75587908112119995</v>
      </c>
      <c r="AC85" s="10">
        <v>0.75774408007969996</v>
      </c>
      <c r="AE85" s="11">
        <v>321</v>
      </c>
      <c r="AF85" s="11">
        <v>376</v>
      </c>
      <c r="AG85" s="11">
        <v>312</v>
      </c>
      <c r="AH85" s="11">
        <v>277</v>
      </c>
      <c r="AI85" s="11">
        <v>344</v>
      </c>
      <c r="AJ85" s="11">
        <v>281</v>
      </c>
      <c r="AK85" s="11">
        <v>298</v>
      </c>
      <c r="AL85" s="11">
        <v>295</v>
      </c>
      <c r="AN85" s="11">
        <v>13158</v>
      </c>
      <c r="AO85" s="11">
        <v>19263</v>
      </c>
      <c r="AP85" s="11">
        <v>25324</v>
      </c>
      <c r="AQ85" s="11">
        <v>14905</v>
      </c>
      <c r="AR85" s="11">
        <v>15155</v>
      </c>
      <c r="AS85" s="11">
        <v>16929</v>
      </c>
      <c r="AT85" s="11">
        <v>24298</v>
      </c>
      <c r="AU85" s="11">
        <v>21843</v>
      </c>
    </row>
    <row r="86" spans="2:47" x14ac:dyDescent="0.25">
      <c r="B86" s="93"/>
      <c r="C86" s="89"/>
      <c r="D86" s="8" t="s">
        <v>59</v>
      </c>
      <c r="E86" s="57">
        <v>10.7319167203263</v>
      </c>
      <c r="F86" s="58"/>
      <c r="G86" s="57">
        <v>16.234570289827001</v>
      </c>
      <c r="H86" s="58"/>
      <c r="I86" s="57">
        <v>12.4332716932417</v>
      </c>
      <c r="J86" s="58"/>
      <c r="K86" s="57">
        <v>9.9400462177405</v>
      </c>
      <c r="L86" s="58"/>
      <c r="M86" s="57">
        <v>8.9066514416215004</v>
      </c>
      <c r="N86" s="58"/>
      <c r="O86" s="57">
        <v>8.1663905556097003</v>
      </c>
      <c r="P86" s="58"/>
      <c r="Q86" s="57">
        <v>13.4744335804803</v>
      </c>
      <c r="R86" s="58"/>
      <c r="S86" s="57">
        <v>10.2183333134378</v>
      </c>
      <c r="T86" s="58"/>
      <c r="V86" s="10">
        <v>1.6711287732211</v>
      </c>
      <c r="W86" s="10">
        <v>1.8999649505828999</v>
      </c>
      <c r="X86" s="10">
        <v>0.9343510377673</v>
      </c>
      <c r="Y86" s="10">
        <v>0.82665437411359999</v>
      </c>
      <c r="Z86" s="10">
        <v>0.76738966351640003</v>
      </c>
      <c r="AA86" s="10">
        <v>0.7970010365004</v>
      </c>
      <c r="AB86" s="10">
        <v>1.0451446338089001</v>
      </c>
      <c r="AC86" s="10">
        <v>0.69080939268770003</v>
      </c>
      <c r="AE86" s="11">
        <v>88</v>
      </c>
      <c r="AF86" s="11">
        <v>184</v>
      </c>
      <c r="AG86" s="11">
        <v>309</v>
      </c>
      <c r="AH86" s="11">
        <v>189</v>
      </c>
      <c r="AI86" s="11">
        <v>183</v>
      </c>
      <c r="AJ86" s="11">
        <v>161</v>
      </c>
      <c r="AK86" s="11">
        <v>196</v>
      </c>
      <c r="AL86" s="11">
        <v>227</v>
      </c>
      <c r="AN86" s="11">
        <v>5500</v>
      </c>
      <c r="AO86" s="11">
        <v>8391</v>
      </c>
      <c r="AP86" s="11">
        <v>7127</v>
      </c>
      <c r="AQ86" s="11">
        <v>6151</v>
      </c>
      <c r="AR86" s="11">
        <v>6552</v>
      </c>
      <c r="AS86" s="11">
        <v>5866</v>
      </c>
      <c r="AT86" s="11">
        <v>9123</v>
      </c>
      <c r="AU86" s="11">
        <v>8560</v>
      </c>
    </row>
    <row r="87" spans="2:47" x14ac:dyDescent="0.25">
      <c r="B87" s="93"/>
      <c r="C87" s="89"/>
      <c r="D87" s="8" t="s">
        <v>60</v>
      </c>
      <c r="E87" s="57">
        <v>6.4205639225456004</v>
      </c>
      <c r="F87" s="58"/>
      <c r="G87" s="57">
        <v>13.5232559868001</v>
      </c>
      <c r="H87" s="58"/>
      <c r="I87" s="57">
        <v>10.713583644584199</v>
      </c>
      <c r="J87" s="58"/>
      <c r="K87" s="57">
        <v>7.5888007820986001</v>
      </c>
      <c r="L87" s="58"/>
      <c r="M87" s="57">
        <v>6.4422296829343999</v>
      </c>
      <c r="N87" s="58"/>
      <c r="O87" s="57">
        <v>7.8798691644365002</v>
      </c>
      <c r="P87" s="58"/>
      <c r="Q87" s="57">
        <v>10.5260794539705</v>
      </c>
      <c r="R87" s="58"/>
      <c r="S87" s="57">
        <v>8.7173368468075996</v>
      </c>
      <c r="T87" s="58"/>
      <c r="V87" s="10">
        <v>0.87001168462510003</v>
      </c>
      <c r="W87" s="10">
        <v>1.3535782166614001</v>
      </c>
      <c r="X87" s="10">
        <v>1.3358461804481001</v>
      </c>
      <c r="Y87" s="10">
        <v>0.69429109671629996</v>
      </c>
      <c r="Z87" s="10">
        <v>0.56455739255670001</v>
      </c>
      <c r="AA87" s="10">
        <v>0.72269281761180004</v>
      </c>
      <c r="AB87" s="10">
        <v>0.7514604173203</v>
      </c>
      <c r="AC87" s="10">
        <v>0.73500339190679997</v>
      </c>
      <c r="AE87" s="11">
        <v>162</v>
      </c>
      <c r="AF87" s="11">
        <v>315</v>
      </c>
      <c r="AG87" s="11">
        <v>247</v>
      </c>
      <c r="AH87" s="11">
        <v>179</v>
      </c>
      <c r="AI87" s="11">
        <v>208</v>
      </c>
      <c r="AJ87" s="11">
        <v>184</v>
      </c>
      <c r="AK87" s="11">
        <v>222</v>
      </c>
      <c r="AL87" s="11">
        <v>185</v>
      </c>
      <c r="AN87" s="11">
        <v>7938</v>
      </c>
      <c r="AO87" s="11">
        <v>18195</v>
      </c>
      <c r="AP87" s="11">
        <v>14715</v>
      </c>
      <c r="AQ87" s="11">
        <v>11178</v>
      </c>
      <c r="AR87" s="11">
        <v>9767</v>
      </c>
      <c r="AS87" s="11">
        <v>12985</v>
      </c>
      <c r="AT87" s="11">
        <v>16409</v>
      </c>
      <c r="AU87" s="11">
        <v>15416</v>
      </c>
    </row>
    <row r="88" spans="2:47" x14ac:dyDescent="0.25">
      <c r="B88" s="93"/>
      <c r="C88" s="89"/>
      <c r="D88" s="8" t="s">
        <v>61</v>
      </c>
      <c r="E88" s="57">
        <v>3.3842370907207999</v>
      </c>
      <c r="F88" s="58" t="s">
        <v>105</v>
      </c>
      <c r="G88" s="57">
        <v>7.9593468082676999</v>
      </c>
      <c r="H88" s="58" t="s">
        <v>105</v>
      </c>
      <c r="I88" s="57">
        <v>7.1417252126142001</v>
      </c>
      <c r="J88" s="58"/>
      <c r="K88" s="57">
        <v>6.3589640229768998</v>
      </c>
      <c r="L88" s="58"/>
      <c r="M88" s="57">
        <v>2.7664193043565999</v>
      </c>
      <c r="N88" s="58" t="s">
        <v>105</v>
      </c>
      <c r="O88" s="57">
        <v>5.9211100445065004</v>
      </c>
      <c r="P88" s="58" t="s">
        <v>105</v>
      </c>
      <c r="Q88" s="57">
        <v>10.530644044321299</v>
      </c>
      <c r="R88" s="58"/>
      <c r="S88" s="57">
        <v>6.8202155390421</v>
      </c>
      <c r="T88" s="58"/>
      <c r="V88" s="10">
        <v>0.96407291886729996</v>
      </c>
      <c r="W88" s="10">
        <v>1.6109396708246999</v>
      </c>
      <c r="X88" s="10">
        <v>1.1958506860963001</v>
      </c>
      <c r="Y88" s="10">
        <v>0.89371180948560003</v>
      </c>
      <c r="Z88" s="10">
        <v>0.78144857235200005</v>
      </c>
      <c r="AA88" s="10">
        <v>1.0075210147592</v>
      </c>
      <c r="AB88" s="10">
        <v>1.0989833590711999</v>
      </c>
      <c r="AC88" s="10">
        <v>0.96336971272130001</v>
      </c>
      <c r="AE88" s="11">
        <v>22</v>
      </c>
      <c r="AF88" s="11">
        <v>47</v>
      </c>
      <c r="AG88" s="11">
        <v>107</v>
      </c>
      <c r="AH88" s="11">
        <v>73</v>
      </c>
      <c r="AI88" s="11">
        <v>19</v>
      </c>
      <c r="AJ88" s="11">
        <v>66</v>
      </c>
      <c r="AK88" s="11">
        <v>103</v>
      </c>
      <c r="AL88" s="11">
        <v>62</v>
      </c>
      <c r="AN88" s="11">
        <v>523</v>
      </c>
      <c r="AO88" s="11">
        <v>1394</v>
      </c>
      <c r="AP88" s="11">
        <v>1352</v>
      </c>
      <c r="AQ88" s="11">
        <v>1262</v>
      </c>
      <c r="AR88" s="11">
        <v>548</v>
      </c>
      <c r="AS88" s="11">
        <v>1357</v>
      </c>
      <c r="AT88" s="11">
        <v>2433</v>
      </c>
      <c r="AU88" s="11">
        <v>1753</v>
      </c>
    </row>
    <row r="89" spans="2:47" x14ac:dyDescent="0.25">
      <c r="B89" s="93"/>
      <c r="C89" s="89"/>
      <c r="D89" s="8" t="s">
        <v>62</v>
      </c>
      <c r="E89" s="57">
        <v>7.7256425582785004</v>
      </c>
      <c r="F89" s="58" t="s">
        <v>105</v>
      </c>
      <c r="G89" s="57">
        <v>13.7104892289108</v>
      </c>
      <c r="H89" s="58" t="s">
        <v>105</v>
      </c>
      <c r="I89" s="57">
        <v>7.8647279856232997</v>
      </c>
      <c r="J89" s="58"/>
      <c r="K89" s="57">
        <v>4.7080559360366996</v>
      </c>
      <c r="L89" s="58" t="s">
        <v>105</v>
      </c>
      <c r="M89" s="57">
        <v>2.6648204142764</v>
      </c>
      <c r="N89" s="58" t="s">
        <v>105</v>
      </c>
      <c r="O89" s="57">
        <v>7.0804126959123996</v>
      </c>
      <c r="P89" s="58"/>
      <c r="Q89" s="57">
        <v>12.927102160254799</v>
      </c>
      <c r="R89" s="58"/>
      <c r="S89" s="57">
        <v>6.1731597240234004</v>
      </c>
      <c r="T89" s="58"/>
      <c r="V89" s="10">
        <v>2.2221165762949999</v>
      </c>
      <c r="W89" s="10">
        <v>2.8181275122388998</v>
      </c>
      <c r="X89" s="10">
        <v>1.0230304489661</v>
      </c>
      <c r="Y89" s="10">
        <v>0.70758534841090004</v>
      </c>
      <c r="Z89" s="10">
        <v>0.71164455424340001</v>
      </c>
      <c r="AA89" s="10">
        <v>0.69898433509790003</v>
      </c>
      <c r="AB89" s="10">
        <v>1.8053701916278999</v>
      </c>
      <c r="AC89" s="10">
        <v>0.82985394034829996</v>
      </c>
      <c r="AE89" s="11">
        <v>36</v>
      </c>
      <c r="AF89" s="11">
        <v>35</v>
      </c>
      <c r="AG89" s="11">
        <v>86</v>
      </c>
      <c r="AH89" s="11">
        <v>54</v>
      </c>
      <c r="AI89" s="11">
        <v>32</v>
      </c>
      <c r="AJ89" s="11">
        <v>112</v>
      </c>
      <c r="AK89" s="11">
        <v>134</v>
      </c>
      <c r="AL89" s="11">
        <v>71</v>
      </c>
      <c r="AN89" s="11">
        <v>2068</v>
      </c>
      <c r="AO89" s="11">
        <v>4086</v>
      </c>
      <c r="AP89" s="11">
        <v>2407</v>
      </c>
      <c r="AQ89" s="11">
        <v>1478</v>
      </c>
      <c r="AR89" s="11">
        <v>943</v>
      </c>
      <c r="AS89" s="11">
        <v>2697</v>
      </c>
      <c r="AT89" s="11">
        <v>4506</v>
      </c>
      <c r="AU89" s="11">
        <v>2380</v>
      </c>
    </row>
    <row r="90" spans="2:47" x14ac:dyDescent="0.25">
      <c r="B90" s="93"/>
      <c r="C90" s="90"/>
      <c r="D90" s="8" t="s">
        <v>45</v>
      </c>
      <c r="E90" s="57">
        <v>9.2944675345225995</v>
      </c>
      <c r="F90" s="58"/>
      <c r="G90" s="57">
        <v>12.055701699416099</v>
      </c>
      <c r="H90" s="58"/>
      <c r="I90" s="57">
        <v>9.3609442214274008</v>
      </c>
      <c r="J90" s="58"/>
      <c r="K90" s="57">
        <v>7.9962038348088003</v>
      </c>
      <c r="L90" s="58"/>
      <c r="M90" s="57">
        <v>8.1820465494641006</v>
      </c>
      <c r="N90" s="58"/>
      <c r="O90" s="57">
        <v>8.7617914351094992</v>
      </c>
      <c r="P90" s="58"/>
      <c r="Q90" s="57">
        <v>13.6969393003244</v>
      </c>
      <c r="R90" s="58"/>
      <c r="S90" s="57">
        <v>9.9704885616633003</v>
      </c>
      <c r="T90" s="58"/>
      <c r="V90" s="10">
        <v>0.25101892284540001</v>
      </c>
      <c r="W90" s="10">
        <v>0.3372140718785</v>
      </c>
      <c r="X90" s="10">
        <v>0.54103102107849999</v>
      </c>
      <c r="Y90" s="10">
        <v>0.28762734694949998</v>
      </c>
      <c r="Z90" s="10">
        <v>0.18317225720829999</v>
      </c>
      <c r="AA90" s="10">
        <v>0.2261084706209</v>
      </c>
      <c r="AB90" s="10">
        <v>0.42568083296159998</v>
      </c>
      <c r="AC90" s="10">
        <v>0.2089237306683</v>
      </c>
      <c r="AE90" s="11">
        <v>3549</v>
      </c>
      <c r="AF90" s="11">
        <v>4617</v>
      </c>
      <c r="AG90" s="11">
        <v>3112</v>
      </c>
      <c r="AH90" s="11">
        <v>3298</v>
      </c>
      <c r="AI90" s="11">
        <v>4272</v>
      </c>
      <c r="AJ90" s="11">
        <v>3782</v>
      </c>
      <c r="AK90" s="11">
        <v>5103</v>
      </c>
      <c r="AL90" s="11">
        <v>4295</v>
      </c>
      <c r="AN90" s="11">
        <v>259610</v>
      </c>
      <c r="AO90" s="11">
        <v>353020</v>
      </c>
      <c r="AP90" s="11">
        <v>289225</v>
      </c>
      <c r="AQ90" s="11">
        <v>267343</v>
      </c>
      <c r="AR90" s="11">
        <v>292490</v>
      </c>
      <c r="AS90" s="11">
        <v>335029</v>
      </c>
      <c r="AT90" s="11">
        <v>525435</v>
      </c>
      <c r="AU90" s="11">
        <v>427281</v>
      </c>
    </row>
    <row r="91" spans="2:47" x14ac:dyDescent="0.25">
      <c r="B91" s="93"/>
      <c r="C91" s="88" t="s">
        <v>45</v>
      </c>
      <c r="D91" s="8" t="s">
        <v>47</v>
      </c>
      <c r="E91" s="57">
        <v>100</v>
      </c>
      <c r="F91" s="58"/>
      <c r="G91" s="57">
        <v>100</v>
      </c>
      <c r="H91" s="58"/>
      <c r="I91" s="57">
        <v>100</v>
      </c>
      <c r="J91" s="58"/>
      <c r="K91" s="57">
        <v>100</v>
      </c>
      <c r="L91" s="58"/>
      <c r="M91" s="57">
        <v>100</v>
      </c>
      <c r="N91" s="58"/>
      <c r="O91" s="57">
        <v>100</v>
      </c>
      <c r="P91" s="58"/>
      <c r="Q91" s="57">
        <v>100</v>
      </c>
      <c r="R91" s="58"/>
      <c r="S91" s="57">
        <v>100</v>
      </c>
      <c r="T91" s="58"/>
      <c r="V91" s="10">
        <v>0</v>
      </c>
      <c r="W91" s="10">
        <v>0</v>
      </c>
      <c r="X91" s="10">
        <v>0</v>
      </c>
      <c r="Y91" s="10">
        <v>0</v>
      </c>
      <c r="Z91" s="10">
        <v>0</v>
      </c>
      <c r="AA91" s="10">
        <v>0</v>
      </c>
      <c r="AB91" s="10">
        <v>0</v>
      </c>
      <c r="AC91" s="10">
        <v>0</v>
      </c>
      <c r="AE91" s="11">
        <v>451</v>
      </c>
      <c r="AF91" s="11">
        <v>407</v>
      </c>
      <c r="AG91" s="11">
        <v>1395</v>
      </c>
      <c r="AH91" s="11">
        <v>1706</v>
      </c>
      <c r="AI91" s="11">
        <v>553</v>
      </c>
      <c r="AJ91" s="11">
        <v>1531</v>
      </c>
      <c r="AK91" s="11">
        <v>1478</v>
      </c>
      <c r="AL91" s="11">
        <v>1783</v>
      </c>
      <c r="AN91" s="11">
        <v>35749</v>
      </c>
      <c r="AO91" s="11">
        <v>33299</v>
      </c>
      <c r="AP91" s="11">
        <v>37106</v>
      </c>
      <c r="AQ91" s="11">
        <v>40509</v>
      </c>
      <c r="AR91" s="11">
        <v>46958</v>
      </c>
      <c r="AS91" s="11">
        <v>45061</v>
      </c>
      <c r="AT91" s="11">
        <v>47923</v>
      </c>
      <c r="AU91" s="11">
        <v>54303</v>
      </c>
    </row>
    <row r="92" spans="2:47" x14ac:dyDescent="0.25">
      <c r="B92" s="93"/>
      <c r="C92" s="89"/>
      <c r="D92" s="8" t="s">
        <v>48</v>
      </c>
      <c r="E92" s="57">
        <v>100</v>
      </c>
      <c r="F92" s="58"/>
      <c r="G92" s="57">
        <v>100</v>
      </c>
      <c r="H92" s="58"/>
      <c r="I92" s="57">
        <v>100</v>
      </c>
      <c r="J92" s="58"/>
      <c r="K92" s="57">
        <v>100</v>
      </c>
      <c r="L92" s="58"/>
      <c r="M92" s="57">
        <v>100</v>
      </c>
      <c r="N92" s="58"/>
      <c r="O92" s="57">
        <v>100</v>
      </c>
      <c r="P92" s="58"/>
      <c r="Q92" s="57">
        <v>100</v>
      </c>
      <c r="R92" s="58"/>
      <c r="S92" s="57">
        <v>100</v>
      </c>
      <c r="T92" s="58"/>
      <c r="V92" s="10">
        <v>0</v>
      </c>
      <c r="W92" s="10">
        <v>0</v>
      </c>
      <c r="X92" s="10">
        <v>0</v>
      </c>
      <c r="Y92" s="10">
        <v>0</v>
      </c>
      <c r="Z92" s="10">
        <v>0</v>
      </c>
      <c r="AA92" s="10">
        <v>0</v>
      </c>
      <c r="AB92" s="10">
        <v>0</v>
      </c>
      <c r="AC92" s="10">
        <v>0</v>
      </c>
      <c r="AE92" s="11">
        <v>774</v>
      </c>
      <c r="AF92" s="11">
        <v>665</v>
      </c>
      <c r="AG92" s="11">
        <v>2414</v>
      </c>
      <c r="AH92" s="11">
        <v>1783</v>
      </c>
      <c r="AI92" s="11">
        <v>1496</v>
      </c>
      <c r="AJ92" s="11">
        <v>2072</v>
      </c>
      <c r="AK92" s="11">
        <v>1812</v>
      </c>
      <c r="AL92" s="11">
        <v>1884</v>
      </c>
      <c r="AN92" s="11">
        <v>40830</v>
      </c>
      <c r="AO92" s="11">
        <v>43243</v>
      </c>
      <c r="AP92" s="11">
        <v>52666</v>
      </c>
      <c r="AQ92" s="11">
        <v>55294</v>
      </c>
      <c r="AR92" s="11">
        <v>59606</v>
      </c>
      <c r="AS92" s="11">
        <v>68767</v>
      </c>
      <c r="AT92" s="11">
        <v>78503</v>
      </c>
      <c r="AU92" s="11">
        <v>82486</v>
      </c>
    </row>
    <row r="93" spans="2:47" x14ac:dyDescent="0.25">
      <c r="B93" s="93"/>
      <c r="C93" s="89"/>
      <c r="D93" s="8" t="s">
        <v>49</v>
      </c>
      <c r="E93" s="57">
        <v>100</v>
      </c>
      <c r="F93" s="58"/>
      <c r="G93" s="57">
        <v>100</v>
      </c>
      <c r="H93" s="58"/>
      <c r="I93" s="57">
        <v>100</v>
      </c>
      <c r="J93" s="58"/>
      <c r="K93" s="57">
        <v>100</v>
      </c>
      <c r="L93" s="58"/>
      <c r="M93" s="57">
        <v>100</v>
      </c>
      <c r="N93" s="58"/>
      <c r="O93" s="57">
        <v>100</v>
      </c>
      <c r="P93" s="58"/>
      <c r="Q93" s="57">
        <v>100</v>
      </c>
      <c r="R93" s="58"/>
      <c r="S93" s="57">
        <v>100</v>
      </c>
      <c r="T93" s="58"/>
      <c r="V93" s="10">
        <v>0</v>
      </c>
      <c r="W93" s="10">
        <v>0</v>
      </c>
      <c r="X93" s="10">
        <v>0</v>
      </c>
      <c r="Y93" s="10">
        <v>0</v>
      </c>
      <c r="Z93" s="10">
        <v>0</v>
      </c>
      <c r="AA93" s="10">
        <v>0</v>
      </c>
      <c r="AB93" s="10">
        <v>0</v>
      </c>
      <c r="AC93" s="10">
        <v>0</v>
      </c>
      <c r="AE93" s="11">
        <v>1191</v>
      </c>
      <c r="AF93" s="11">
        <v>1079</v>
      </c>
      <c r="AG93" s="11">
        <v>2371</v>
      </c>
      <c r="AH93" s="11">
        <v>1410</v>
      </c>
      <c r="AI93" s="11">
        <v>1196</v>
      </c>
      <c r="AJ93" s="11">
        <v>1653</v>
      </c>
      <c r="AK93" s="11">
        <v>1532</v>
      </c>
      <c r="AL93" s="11">
        <v>1919</v>
      </c>
      <c r="AN93" s="11">
        <v>87115</v>
      </c>
      <c r="AO93" s="11">
        <v>79011</v>
      </c>
      <c r="AP93" s="11">
        <v>87476</v>
      </c>
      <c r="AQ93" s="11">
        <v>97523</v>
      </c>
      <c r="AR93" s="11">
        <v>103675</v>
      </c>
      <c r="AS93" s="11">
        <v>118586</v>
      </c>
      <c r="AT93" s="11">
        <v>132889</v>
      </c>
      <c r="AU93" s="11">
        <v>145166</v>
      </c>
    </row>
    <row r="94" spans="2:47" x14ac:dyDescent="0.25">
      <c r="B94" s="93"/>
      <c r="C94" s="89"/>
      <c r="D94" s="8" t="s">
        <v>50</v>
      </c>
      <c r="E94" s="57">
        <v>100</v>
      </c>
      <c r="F94" s="58"/>
      <c r="G94" s="57">
        <v>100</v>
      </c>
      <c r="H94" s="58"/>
      <c r="I94" s="57">
        <v>100</v>
      </c>
      <c r="J94" s="58"/>
      <c r="K94" s="57">
        <v>100</v>
      </c>
      <c r="L94" s="58"/>
      <c r="M94" s="57">
        <v>100</v>
      </c>
      <c r="N94" s="58"/>
      <c r="O94" s="57">
        <v>100</v>
      </c>
      <c r="P94" s="58"/>
      <c r="Q94" s="57">
        <v>100</v>
      </c>
      <c r="R94" s="58"/>
      <c r="S94" s="57">
        <v>100</v>
      </c>
      <c r="T94" s="58"/>
      <c r="V94" s="10">
        <v>0</v>
      </c>
      <c r="W94" s="10">
        <v>0</v>
      </c>
      <c r="X94" s="10">
        <v>0</v>
      </c>
      <c r="Y94" s="10">
        <v>0</v>
      </c>
      <c r="Z94" s="10">
        <v>0</v>
      </c>
      <c r="AA94" s="10">
        <v>0</v>
      </c>
      <c r="AB94" s="10">
        <v>0</v>
      </c>
      <c r="AC94" s="10">
        <v>0</v>
      </c>
      <c r="AE94" s="11">
        <v>1041</v>
      </c>
      <c r="AF94" s="11">
        <v>846</v>
      </c>
      <c r="AG94" s="11">
        <v>1609</v>
      </c>
      <c r="AH94" s="11">
        <v>1322</v>
      </c>
      <c r="AI94" s="11">
        <v>2438</v>
      </c>
      <c r="AJ94" s="11">
        <v>1297</v>
      </c>
      <c r="AK94" s="11">
        <v>1407</v>
      </c>
      <c r="AL94" s="11">
        <v>1782</v>
      </c>
      <c r="AN94" s="11">
        <v>42580</v>
      </c>
      <c r="AO94" s="11">
        <v>41931</v>
      </c>
      <c r="AP94" s="11">
        <v>44605</v>
      </c>
      <c r="AQ94" s="11">
        <v>46177</v>
      </c>
      <c r="AR94" s="11">
        <v>50060</v>
      </c>
      <c r="AS94" s="11">
        <v>54968</v>
      </c>
      <c r="AT94" s="11">
        <v>57348</v>
      </c>
      <c r="AU94" s="11">
        <v>60624</v>
      </c>
    </row>
    <row r="95" spans="2:47" x14ac:dyDescent="0.25">
      <c r="B95" s="93"/>
      <c r="C95" s="89"/>
      <c r="D95" s="8" t="s">
        <v>51</v>
      </c>
      <c r="E95" s="57">
        <v>100</v>
      </c>
      <c r="F95" s="58"/>
      <c r="G95" s="57">
        <v>100</v>
      </c>
      <c r="H95" s="58"/>
      <c r="I95" s="57">
        <v>100</v>
      </c>
      <c r="J95" s="58"/>
      <c r="K95" s="57">
        <v>100</v>
      </c>
      <c r="L95" s="58"/>
      <c r="M95" s="57">
        <v>100</v>
      </c>
      <c r="N95" s="58"/>
      <c r="O95" s="57">
        <v>100</v>
      </c>
      <c r="P95" s="58"/>
      <c r="Q95" s="57">
        <v>100</v>
      </c>
      <c r="R95" s="58"/>
      <c r="S95" s="57">
        <v>100</v>
      </c>
      <c r="T95" s="58"/>
      <c r="V95" s="10">
        <v>0</v>
      </c>
      <c r="W95" s="10">
        <v>0</v>
      </c>
      <c r="X95" s="10">
        <v>0</v>
      </c>
      <c r="Y95" s="10">
        <v>0</v>
      </c>
      <c r="Z95" s="10">
        <v>0</v>
      </c>
      <c r="AA95" s="10">
        <v>0</v>
      </c>
      <c r="AB95" s="10">
        <v>0</v>
      </c>
      <c r="AC95" s="10">
        <v>0</v>
      </c>
      <c r="AE95" s="11">
        <v>1407</v>
      </c>
      <c r="AF95" s="11">
        <v>1545</v>
      </c>
      <c r="AG95" s="11">
        <v>1274</v>
      </c>
      <c r="AH95" s="11">
        <v>1833</v>
      </c>
      <c r="AI95" s="11">
        <v>2250</v>
      </c>
      <c r="AJ95" s="11">
        <v>1602</v>
      </c>
      <c r="AK95" s="11">
        <v>1462</v>
      </c>
      <c r="AL95" s="11">
        <v>1582</v>
      </c>
      <c r="AN95" s="11">
        <v>91877</v>
      </c>
      <c r="AO95" s="11">
        <v>107163</v>
      </c>
      <c r="AP95" s="11">
        <v>113032</v>
      </c>
      <c r="AQ95" s="11">
        <v>131635</v>
      </c>
      <c r="AR95" s="11">
        <v>137014</v>
      </c>
      <c r="AS95" s="11">
        <v>130180</v>
      </c>
      <c r="AT95" s="11">
        <v>145685</v>
      </c>
      <c r="AU95" s="11">
        <v>165855</v>
      </c>
    </row>
    <row r="96" spans="2:47" x14ac:dyDescent="0.25">
      <c r="B96" s="93"/>
      <c r="C96" s="89"/>
      <c r="D96" s="8" t="s">
        <v>52</v>
      </c>
      <c r="E96" s="57">
        <v>100</v>
      </c>
      <c r="F96" s="58"/>
      <c r="G96" s="57">
        <v>100</v>
      </c>
      <c r="H96" s="58"/>
      <c r="I96" s="57">
        <v>100</v>
      </c>
      <c r="J96" s="58"/>
      <c r="K96" s="57">
        <v>100</v>
      </c>
      <c r="L96" s="58"/>
      <c r="M96" s="57">
        <v>100</v>
      </c>
      <c r="N96" s="58"/>
      <c r="O96" s="57">
        <v>100</v>
      </c>
      <c r="P96" s="58"/>
      <c r="Q96" s="57">
        <v>100</v>
      </c>
      <c r="R96" s="58"/>
      <c r="S96" s="57">
        <v>100</v>
      </c>
      <c r="T96" s="58"/>
      <c r="V96" s="10">
        <v>0</v>
      </c>
      <c r="W96" s="10">
        <v>0</v>
      </c>
      <c r="X96" s="10">
        <v>0</v>
      </c>
      <c r="Y96" s="10">
        <v>0</v>
      </c>
      <c r="Z96" s="10">
        <v>0</v>
      </c>
      <c r="AA96" s="10">
        <v>0</v>
      </c>
      <c r="AB96" s="10">
        <v>0</v>
      </c>
      <c r="AC96" s="10">
        <v>0</v>
      </c>
      <c r="AE96" s="11">
        <v>4449</v>
      </c>
      <c r="AF96" s="11">
        <v>4310</v>
      </c>
      <c r="AG96" s="11">
        <v>2486</v>
      </c>
      <c r="AH96" s="11">
        <v>3732</v>
      </c>
      <c r="AI96" s="11">
        <v>5156</v>
      </c>
      <c r="AJ96" s="11">
        <v>3965</v>
      </c>
      <c r="AK96" s="11">
        <v>3710</v>
      </c>
      <c r="AL96" s="11">
        <v>4342</v>
      </c>
      <c r="AN96" s="11">
        <v>281982</v>
      </c>
      <c r="AO96" s="11">
        <v>300295</v>
      </c>
      <c r="AP96" s="11">
        <v>302091</v>
      </c>
      <c r="AQ96" s="11">
        <v>341916</v>
      </c>
      <c r="AR96" s="11">
        <v>351254</v>
      </c>
      <c r="AS96" s="11">
        <v>385436</v>
      </c>
      <c r="AT96" s="11">
        <v>380581</v>
      </c>
      <c r="AU96" s="11">
        <v>422008</v>
      </c>
    </row>
    <row r="97" spans="2:47" x14ac:dyDescent="0.25">
      <c r="B97" s="93"/>
      <c r="C97" s="89"/>
      <c r="D97" s="8" t="s">
        <v>53</v>
      </c>
      <c r="E97" s="57">
        <v>100</v>
      </c>
      <c r="F97" s="58"/>
      <c r="G97" s="57">
        <v>100</v>
      </c>
      <c r="H97" s="58"/>
      <c r="I97" s="57">
        <v>100</v>
      </c>
      <c r="J97" s="58"/>
      <c r="K97" s="57">
        <v>100</v>
      </c>
      <c r="L97" s="58"/>
      <c r="M97" s="57">
        <v>100</v>
      </c>
      <c r="N97" s="58"/>
      <c r="O97" s="57">
        <v>100</v>
      </c>
      <c r="P97" s="58"/>
      <c r="Q97" s="57">
        <v>100</v>
      </c>
      <c r="R97" s="58"/>
      <c r="S97" s="57">
        <v>100</v>
      </c>
      <c r="T97" s="58"/>
      <c r="V97" s="10">
        <v>0</v>
      </c>
      <c r="W97" s="10">
        <v>0</v>
      </c>
      <c r="X97" s="10">
        <v>0</v>
      </c>
      <c r="Y97" s="10">
        <v>0</v>
      </c>
      <c r="Z97" s="10">
        <v>0</v>
      </c>
      <c r="AA97" s="10">
        <v>0</v>
      </c>
      <c r="AB97" s="10">
        <v>0</v>
      </c>
      <c r="AC97" s="10">
        <v>0</v>
      </c>
      <c r="AE97" s="11">
        <v>9608</v>
      </c>
      <c r="AF97" s="11">
        <v>9226</v>
      </c>
      <c r="AG97" s="11">
        <v>5611</v>
      </c>
      <c r="AH97" s="11">
        <v>7821</v>
      </c>
      <c r="AI97" s="11">
        <v>13330</v>
      </c>
      <c r="AJ97" s="11">
        <v>10071</v>
      </c>
      <c r="AK97" s="11">
        <v>9055</v>
      </c>
      <c r="AL97" s="11">
        <v>9492</v>
      </c>
      <c r="AN97" s="11">
        <v>1299682</v>
      </c>
      <c r="AO97" s="11">
        <v>1366473</v>
      </c>
      <c r="AP97" s="11">
        <v>1414441</v>
      </c>
      <c r="AQ97" s="11">
        <v>1536955</v>
      </c>
      <c r="AR97" s="11">
        <v>1651140</v>
      </c>
      <c r="AS97" s="11">
        <v>1775302</v>
      </c>
      <c r="AT97" s="11">
        <v>1782895</v>
      </c>
      <c r="AU97" s="11">
        <v>2025158</v>
      </c>
    </row>
    <row r="98" spans="2:47" x14ac:dyDescent="0.25">
      <c r="B98" s="93"/>
      <c r="C98" s="89"/>
      <c r="D98" s="8" t="s">
        <v>54</v>
      </c>
      <c r="E98" s="57">
        <v>100</v>
      </c>
      <c r="F98" s="58"/>
      <c r="G98" s="57">
        <v>100</v>
      </c>
      <c r="H98" s="58"/>
      <c r="I98" s="57">
        <v>100</v>
      </c>
      <c r="J98" s="58"/>
      <c r="K98" s="57">
        <v>100</v>
      </c>
      <c r="L98" s="58"/>
      <c r="M98" s="57">
        <v>100</v>
      </c>
      <c r="N98" s="58"/>
      <c r="O98" s="57">
        <v>100</v>
      </c>
      <c r="P98" s="58"/>
      <c r="Q98" s="57">
        <v>100</v>
      </c>
      <c r="R98" s="58"/>
      <c r="S98" s="57">
        <v>100</v>
      </c>
      <c r="T98" s="58"/>
      <c r="V98" s="10">
        <v>0</v>
      </c>
      <c r="W98" s="10">
        <v>0</v>
      </c>
      <c r="X98" s="10">
        <v>0</v>
      </c>
      <c r="Y98" s="10">
        <v>0</v>
      </c>
      <c r="Z98" s="10">
        <v>0</v>
      </c>
      <c r="AA98" s="10">
        <v>0</v>
      </c>
      <c r="AB98" s="10">
        <v>0</v>
      </c>
      <c r="AC98" s="10">
        <v>0</v>
      </c>
      <c r="AE98" s="11">
        <v>3371</v>
      </c>
      <c r="AF98" s="11">
        <v>3158</v>
      </c>
      <c r="AG98" s="11">
        <v>2103</v>
      </c>
      <c r="AH98" s="11">
        <v>2894</v>
      </c>
      <c r="AI98" s="11">
        <v>4170</v>
      </c>
      <c r="AJ98" s="11">
        <v>2920</v>
      </c>
      <c r="AK98" s="11">
        <v>2353</v>
      </c>
      <c r="AL98" s="11">
        <v>2730</v>
      </c>
      <c r="AN98" s="11">
        <v>125721</v>
      </c>
      <c r="AO98" s="11">
        <v>139379</v>
      </c>
      <c r="AP98" s="11">
        <v>147770</v>
      </c>
      <c r="AQ98" s="11">
        <v>159772</v>
      </c>
      <c r="AR98" s="11">
        <v>176037</v>
      </c>
      <c r="AS98" s="11">
        <v>176331</v>
      </c>
      <c r="AT98" s="11">
        <v>180388</v>
      </c>
      <c r="AU98" s="11">
        <v>195918</v>
      </c>
    </row>
    <row r="99" spans="2:47" x14ac:dyDescent="0.25">
      <c r="B99" s="93"/>
      <c r="C99" s="89"/>
      <c r="D99" s="8" t="s">
        <v>55</v>
      </c>
      <c r="E99" s="57">
        <v>100</v>
      </c>
      <c r="F99" s="58"/>
      <c r="G99" s="57">
        <v>100</v>
      </c>
      <c r="H99" s="58"/>
      <c r="I99" s="57">
        <v>100</v>
      </c>
      <c r="J99" s="58"/>
      <c r="K99" s="57">
        <v>100</v>
      </c>
      <c r="L99" s="58"/>
      <c r="M99" s="57">
        <v>100</v>
      </c>
      <c r="N99" s="58"/>
      <c r="O99" s="57">
        <v>100</v>
      </c>
      <c r="P99" s="58"/>
      <c r="Q99" s="57">
        <v>100</v>
      </c>
      <c r="R99" s="58"/>
      <c r="S99" s="57">
        <v>100</v>
      </c>
      <c r="T99" s="58"/>
      <c r="V99" s="10">
        <v>0</v>
      </c>
      <c r="W99" s="10">
        <v>0</v>
      </c>
      <c r="X99" s="10">
        <v>0</v>
      </c>
      <c r="Y99" s="10">
        <v>0</v>
      </c>
      <c r="Z99" s="10">
        <v>0</v>
      </c>
      <c r="AA99" s="10">
        <v>0</v>
      </c>
      <c r="AB99" s="10">
        <v>0</v>
      </c>
      <c r="AC99" s="10">
        <v>0</v>
      </c>
      <c r="AE99" s="11">
        <v>3169</v>
      </c>
      <c r="AF99" s="11">
        <v>2923</v>
      </c>
      <c r="AG99" s="11">
        <v>2696</v>
      </c>
      <c r="AH99" s="11">
        <v>2451</v>
      </c>
      <c r="AI99" s="11">
        <v>3066</v>
      </c>
      <c r="AJ99" s="11">
        <v>2743</v>
      </c>
      <c r="AK99" s="11">
        <v>2310</v>
      </c>
      <c r="AL99" s="11">
        <v>2624</v>
      </c>
      <c r="AN99" s="11">
        <v>152760</v>
      </c>
      <c r="AO99" s="11">
        <v>150151</v>
      </c>
      <c r="AP99" s="11">
        <v>174035</v>
      </c>
      <c r="AQ99" s="11">
        <v>176618</v>
      </c>
      <c r="AR99" s="11">
        <v>191814</v>
      </c>
      <c r="AS99" s="11">
        <v>204255</v>
      </c>
      <c r="AT99" s="11">
        <v>202992</v>
      </c>
      <c r="AU99" s="11">
        <v>218868</v>
      </c>
    </row>
    <row r="100" spans="2:47" x14ac:dyDescent="0.25">
      <c r="B100" s="93"/>
      <c r="C100" s="89"/>
      <c r="D100" s="8" t="s">
        <v>56</v>
      </c>
      <c r="E100" s="57"/>
      <c r="F100" s="58"/>
      <c r="G100" s="57"/>
      <c r="H100" s="58"/>
      <c r="I100" s="57"/>
      <c r="J100" s="58"/>
      <c r="K100" s="57"/>
      <c r="L100" s="58"/>
      <c r="M100" s="57"/>
      <c r="N100" s="58"/>
      <c r="O100" s="57">
        <v>100</v>
      </c>
      <c r="P100" s="58"/>
      <c r="Q100" s="57">
        <v>100</v>
      </c>
      <c r="R100" s="58"/>
      <c r="S100" s="57">
        <v>100</v>
      </c>
      <c r="T100" s="58"/>
      <c r="V100" s="10"/>
      <c r="W100" s="10"/>
      <c r="X100" s="10"/>
      <c r="Y100" s="10"/>
      <c r="Z100" s="10"/>
      <c r="AA100" s="10">
        <v>0</v>
      </c>
      <c r="AB100" s="10">
        <v>0</v>
      </c>
      <c r="AC100" s="10">
        <v>0</v>
      </c>
      <c r="AE100" s="11"/>
      <c r="AF100" s="11"/>
      <c r="AG100" s="11"/>
      <c r="AH100" s="11"/>
      <c r="AI100" s="11"/>
      <c r="AJ100" s="11">
        <v>1566</v>
      </c>
      <c r="AK100" s="11">
        <v>1100</v>
      </c>
      <c r="AL100" s="11">
        <v>1462</v>
      </c>
      <c r="AN100" s="11">
        <v>0</v>
      </c>
      <c r="AO100" s="11">
        <v>0</v>
      </c>
      <c r="AP100" s="11">
        <v>0</v>
      </c>
      <c r="AQ100" s="11">
        <v>0</v>
      </c>
      <c r="AR100" s="11">
        <v>0</v>
      </c>
      <c r="AS100" s="11">
        <v>91963</v>
      </c>
      <c r="AT100" s="11">
        <v>86626</v>
      </c>
      <c r="AU100" s="11">
        <v>88572</v>
      </c>
    </row>
    <row r="101" spans="2:47" x14ac:dyDescent="0.25">
      <c r="B101" s="93"/>
      <c r="C101" s="89"/>
      <c r="D101" s="8" t="s">
        <v>57</v>
      </c>
      <c r="E101" s="57">
        <v>100</v>
      </c>
      <c r="F101" s="58"/>
      <c r="G101" s="57">
        <v>100</v>
      </c>
      <c r="H101" s="58"/>
      <c r="I101" s="57">
        <v>100</v>
      </c>
      <c r="J101" s="58"/>
      <c r="K101" s="57">
        <v>100</v>
      </c>
      <c r="L101" s="58"/>
      <c r="M101" s="57">
        <v>100</v>
      </c>
      <c r="N101" s="58"/>
      <c r="O101" s="57">
        <v>100</v>
      </c>
      <c r="P101" s="58"/>
      <c r="Q101" s="57">
        <v>100</v>
      </c>
      <c r="R101" s="58"/>
      <c r="S101" s="57">
        <v>100</v>
      </c>
      <c r="T101" s="58"/>
      <c r="V101" s="10">
        <v>0</v>
      </c>
      <c r="W101" s="10">
        <v>0</v>
      </c>
      <c r="X101" s="10">
        <v>0</v>
      </c>
      <c r="Y101" s="10">
        <v>0</v>
      </c>
      <c r="Z101" s="10">
        <v>0</v>
      </c>
      <c r="AA101" s="10">
        <v>0</v>
      </c>
      <c r="AB101" s="10">
        <v>0</v>
      </c>
      <c r="AC101" s="10">
        <v>0</v>
      </c>
      <c r="AE101" s="11">
        <v>4987</v>
      </c>
      <c r="AF101" s="11">
        <v>5219</v>
      </c>
      <c r="AG101" s="11">
        <v>2932</v>
      </c>
      <c r="AH101" s="11">
        <v>5105</v>
      </c>
      <c r="AI101" s="11">
        <v>6089</v>
      </c>
      <c r="AJ101" s="11">
        <v>3845</v>
      </c>
      <c r="AK101" s="11">
        <v>3284</v>
      </c>
      <c r="AL101" s="11">
        <v>3646</v>
      </c>
      <c r="AN101" s="11">
        <v>288229</v>
      </c>
      <c r="AO101" s="11">
        <v>309212</v>
      </c>
      <c r="AP101" s="11">
        <v>318673</v>
      </c>
      <c r="AQ101" s="11">
        <v>341204</v>
      </c>
      <c r="AR101" s="11">
        <v>365499</v>
      </c>
      <c r="AS101" s="11">
        <v>299408</v>
      </c>
      <c r="AT101" s="11">
        <v>295863</v>
      </c>
      <c r="AU101" s="11">
        <v>317824</v>
      </c>
    </row>
    <row r="102" spans="2:47" x14ac:dyDescent="0.25">
      <c r="B102" s="93"/>
      <c r="C102" s="89"/>
      <c r="D102" s="8" t="s">
        <v>58</v>
      </c>
      <c r="E102" s="57">
        <v>100</v>
      </c>
      <c r="F102" s="58"/>
      <c r="G102" s="57">
        <v>100</v>
      </c>
      <c r="H102" s="58"/>
      <c r="I102" s="57">
        <v>100</v>
      </c>
      <c r="J102" s="58"/>
      <c r="K102" s="57">
        <v>100</v>
      </c>
      <c r="L102" s="58"/>
      <c r="M102" s="57">
        <v>100</v>
      </c>
      <c r="N102" s="58"/>
      <c r="O102" s="57">
        <v>100</v>
      </c>
      <c r="P102" s="58"/>
      <c r="Q102" s="57">
        <v>100</v>
      </c>
      <c r="R102" s="58"/>
      <c r="S102" s="57">
        <v>100</v>
      </c>
      <c r="T102" s="58"/>
      <c r="V102" s="10">
        <v>0</v>
      </c>
      <c r="W102" s="10">
        <v>0</v>
      </c>
      <c r="X102" s="10">
        <v>0</v>
      </c>
      <c r="Y102" s="10">
        <v>0</v>
      </c>
      <c r="Z102" s="10">
        <v>0</v>
      </c>
      <c r="AA102" s="10">
        <v>0</v>
      </c>
      <c r="AB102" s="10">
        <v>0</v>
      </c>
      <c r="AC102" s="10">
        <v>0</v>
      </c>
      <c r="AE102" s="11">
        <v>2844</v>
      </c>
      <c r="AF102" s="11">
        <v>2352</v>
      </c>
      <c r="AG102" s="11">
        <v>1898</v>
      </c>
      <c r="AH102" s="11">
        <v>2780</v>
      </c>
      <c r="AI102" s="11">
        <v>3405</v>
      </c>
      <c r="AJ102" s="11">
        <v>2710</v>
      </c>
      <c r="AK102" s="11">
        <v>1942</v>
      </c>
      <c r="AL102" s="11">
        <v>2368</v>
      </c>
      <c r="AN102" s="11">
        <v>129537</v>
      </c>
      <c r="AO102" s="11">
        <v>124536</v>
      </c>
      <c r="AP102" s="11">
        <v>153597</v>
      </c>
      <c r="AQ102" s="11">
        <v>155355</v>
      </c>
      <c r="AR102" s="11">
        <v>161353</v>
      </c>
      <c r="AS102" s="11">
        <v>175866</v>
      </c>
      <c r="AT102" s="11">
        <v>162900</v>
      </c>
      <c r="AU102" s="11">
        <v>183804</v>
      </c>
    </row>
    <row r="103" spans="2:47" x14ac:dyDescent="0.25">
      <c r="B103" s="93"/>
      <c r="C103" s="89"/>
      <c r="D103" s="8" t="s">
        <v>59</v>
      </c>
      <c r="E103" s="57">
        <v>100</v>
      </c>
      <c r="F103" s="58"/>
      <c r="G103" s="57">
        <v>100</v>
      </c>
      <c r="H103" s="58"/>
      <c r="I103" s="57">
        <v>100</v>
      </c>
      <c r="J103" s="58"/>
      <c r="K103" s="57">
        <v>100</v>
      </c>
      <c r="L103" s="58"/>
      <c r="M103" s="57">
        <v>100</v>
      </c>
      <c r="N103" s="58"/>
      <c r="O103" s="57">
        <v>100</v>
      </c>
      <c r="P103" s="58"/>
      <c r="Q103" s="57">
        <v>100</v>
      </c>
      <c r="R103" s="58"/>
      <c r="S103" s="57">
        <v>100</v>
      </c>
      <c r="T103" s="58"/>
      <c r="V103" s="10">
        <v>0</v>
      </c>
      <c r="W103" s="10">
        <v>0</v>
      </c>
      <c r="X103" s="10">
        <v>0</v>
      </c>
      <c r="Y103" s="10">
        <v>0</v>
      </c>
      <c r="Z103" s="10">
        <v>0</v>
      </c>
      <c r="AA103" s="10">
        <v>0</v>
      </c>
      <c r="AB103" s="10">
        <v>0</v>
      </c>
      <c r="AC103" s="10">
        <v>0</v>
      </c>
      <c r="AE103" s="11">
        <v>972</v>
      </c>
      <c r="AF103" s="11">
        <v>976</v>
      </c>
      <c r="AG103" s="11">
        <v>2320</v>
      </c>
      <c r="AH103" s="11">
        <v>1812</v>
      </c>
      <c r="AI103" s="11">
        <v>1633</v>
      </c>
      <c r="AJ103" s="11">
        <v>1843</v>
      </c>
      <c r="AK103" s="11">
        <v>1398</v>
      </c>
      <c r="AL103" s="11">
        <v>2166</v>
      </c>
      <c r="AN103" s="11">
        <v>51249</v>
      </c>
      <c r="AO103" s="11">
        <v>51686</v>
      </c>
      <c r="AP103" s="11">
        <v>57322</v>
      </c>
      <c r="AQ103" s="11">
        <v>61881</v>
      </c>
      <c r="AR103" s="11">
        <v>73563</v>
      </c>
      <c r="AS103" s="11">
        <v>71831</v>
      </c>
      <c r="AT103" s="11">
        <v>67706</v>
      </c>
      <c r="AU103" s="11">
        <v>83771</v>
      </c>
    </row>
    <row r="104" spans="2:47" x14ac:dyDescent="0.25">
      <c r="B104" s="93"/>
      <c r="C104" s="89"/>
      <c r="D104" s="8" t="s">
        <v>60</v>
      </c>
      <c r="E104" s="57">
        <v>100</v>
      </c>
      <c r="F104" s="58"/>
      <c r="G104" s="57">
        <v>100</v>
      </c>
      <c r="H104" s="58"/>
      <c r="I104" s="57">
        <v>100</v>
      </c>
      <c r="J104" s="58"/>
      <c r="K104" s="57">
        <v>100</v>
      </c>
      <c r="L104" s="58"/>
      <c r="M104" s="57">
        <v>100</v>
      </c>
      <c r="N104" s="58"/>
      <c r="O104" s="57">
        <v>100</v>
      </c>
      <c r="P104" s="58"/>
      <c r="Q104" s="57">
        <v>100</v>
      </c>
      <c r="R104" s="58"/>
      <c r="S104" s="57">
        <v>100</v>
      </c>
      <c r="T104" s="58"/>
      <c r="V104" s="10">
        <v>0</v>
      </c>
      <c r="W104" s="10">
        <v>0</v>
      </c>
      <c r="X104" s="10">
        <v>0</v>
      </c>
      <c r="Y104" s="10">
        <v>0</v>
      </c>
      <c r="Z104" s="10">
        <v>0</v>
      </c>
      <c r="AA104" s="10">
        <v>0</v>
      </c>
      <c r="AB104" s="10">
        <v>0</v>
      </c>
      <c r="AC104" s="10">
        <v>0</v>
      </c>
      <c r="AE104" s="11">
        <v>2771</v>
      </c>
      <c r="AF104" s="11">
        <v>2624</v>
      </c>
      <c r="AG104" s="11">
        <v>2312</v>
      </c>
      <c r="AH104" s="11">
        <v>2203</v>
      </c>
      <c r="AI104" s="11">
        <v>3253</v>
      </c>
      <c r="AJ104" s="11">
        <v>2331</v>
      </c>
      <c r="AK104" s="11">
        <v>1886</v>
      </c>
      <c r="AL104" s="11">
        <v>2057</v>
      </c>
      <c r="AN104" s="11">
        <v>123634</v>
      </c>
      <c r="AO104" s="11">
        <v>134546</v>
      </c>
      <c r="AP104" s="11">
        <v>137349</v>
      </c>
      <c r="AQ104" s="11">
        <v>147296</v>
      </c>
      <c r="AR104" s="11">
        <v>151609</v>
      </c>
      <c r="AS104" s="11">
        <v>164787</v>
      </c>
      <c r="AT104" s="11">
        <v>155889</v>
      </c>
      <c r="AU104" s="11">
        <v>176843</v>
      </c>
    </row>
    <row r="105" spans="2:47" x14ac:dyDescent="0.25">
      <c r="B105" s="93"/>
      <c r="C105" s="89"/>
      <c r="D105" s="8" t="s">
        <v>61</v>
      </c>
      <c r="E105" s="57">
        <v>100</v>
      </c>
      <c r="F105" s="58"/>
      <c r="G105" s="57">
        <v>100</v>
      </c>
      <c r="H105" s="58"/>
      <c r="I105" s="57">
        <v>100</v>
      </c>
      <c r="J105" s="58"/>
      <c r="K105" s="57">
        <v>100</v>
      </c>
      <c r="L105" s="58"/>
      <c r="M105" s="57">
        <v>100</v>
      </c>
      <c r="N105" s="58"/>
      <c r="O105" s="57">
        <v>100</v>
      </c>
      <c r="P105" s="58"/>
      <c r="Q105" s="57">
        <v>100</v>
      </c>
      <c r="R105" s="58"/>
      <c r="S105" s="57">
        <v>100</v>
      </c>
      <c r="T105" s="58"/>
      <c r="V105" s="10">
        <v>0</v>
      </c>
      <c r="W105" s="10">
        <v>0</v>
      </c>
      <c r="X105" s="10">
        <v>0</v>
      </c>
      <c r="Y105" s="10">
        <v>0</v>
      </c>
      <c r="Z105" s="10">
        <v>0</v>
      </c>
      <c r="AA105" s="10">
        <v>0</v>
      </c>
      <c r="AB105" s="10">
        <v>0</v>
      </c>
      <c r="AC105" s="10">
        <v>0</v>
      </c>
      <c r="AE105" s="11">
        <v>586</v>
      </c>
      <c r="AF105" s="11">
        <v>561</v>
      </c>
      <c r="AG105" s="11">
        <v>1690</v>
      </c>
      <c r="AH105" s="11">
        <v>1132</v>
      </c>
      <c r="AI105" s="11">
        <v>653</v>
      </c>
      <c r="AJ105" s="11">
        <v>1131</v>
      </c>
      <c r="AK105" s="11">
        <v>1043</v>
      </c>
      <c r="AL105" s="11">
        <v>939</v>
      </c>
      <c r="AN105" s="11">
        <v>15454</v>
      </c>
      <c r="AO105" s="11">
        <v>17514</v>
      </c>
      <c r="AP105" s="11">
        <v>18931</v>
      </c>
      <c r="AQ105" s="11">
        <v>19846</v>
      </c>
      <c r="AR105" s="11">
        <v>19809</v>
      </c>
      <c r="AS105" s="11">
        <v>22918</v>
      </c>
      <c r="AT105" s="11">
        <v>23104</v>
      </c>
      <c r="AU105" s="11">
        <v>25703</v>
      </c>
    </row>
    <row r="106" spans="2:47" x14ac:dyDescent="0.25">
      <c r="B106" s="93"/>
      <c r="C106" s="89"/>
      <c r="D106" s="8" t="s">
        <v>62</v>
      </c>
      <c r="E106" s="57">
        <v>100</v>
      </c>
      <c r="F106" s="58"/>
      <c r="G106" s="57">
        <v>100</v>
      </c>
      <c r="H106" s="58"/>
      <c r="I106" s="57">
        <v>100</v>
      </c>
      <c r="J106" s="58"/>
      <c r="K106" s="57">
        <v>100</v>
      </c>
      <c r="L106" s="58"/>
      <c r="M106" s="57">
        <v>100</v>
      </c>
      <c r="N106" s="58"/>
      <c r="O106" s="57">
        <v>100</v>
      </c>
      <c r="P106" s="58"/>
      <c r="Q106" s="57">
        <v>100</v>
      </c>
      <c r="R106" s="58"/>
      <c r="S106" s="57">
        <v>100</v>
      </c>
      <c r="T106" s="58"/>
      <c r="V106" s="10">
        <v>0</v>
      </c>
      <c r="W106" s="10">
        <v>0</v>
      </c>
      <c r="X106" s="10">
        <v>0</v>
      </c>
      <c r="Y106" s="10">
        <v>0</v>
      </c>
      <c r="Z106" s="10">
        <v>0</v>
      </c>
      <c r="AA106" s="10">
        <v>0</v>
      </c>
      <c r="AB106" s="10">
        <v>0</v>
      </c>
      <c r="AC106" s="10">
        <v>0</v>
      </c>
      <c r="AE106" s="11">
        <v>509</v>
      </c>
      <c r="AF106" s="11">
        <v>371</v>
      </c>
      <c r="AG106" s="11">
        <v>917</v>
      </c>
      <c r="AH106" s="11">
        <v>1179</v>
      </c>
      <c r="AI106" s="11">
        <v>1072</v>
      </c>
      <c r="AJ106" s="11">
        <v>1529</v>
      </c>
      <c r="AK106" s="11">
        <v>1069</v>
      </c>
      <c r="AL106" s="11">
        <v>1120</v>
      </c>
      <c r="AN106" s="11">
        <v>26768</v>
      </c>
      <c r="AO106" s="11">
        <v>29802</v>
      </c>
      <c r="AP106" s="11">
        <v>30605</v>
      </c>
      <c r="AQ106" s="11">
        <v>31393</v>
      </c>
      <c r="AR106" s="11">
        <v>35387</v>
      </c>
      <c r="AS106" s="11">
        <v>38091</v>
      </c>
      <c r="AT106" s="11">
        <v>34857</v>
      </c>
      <c r="AU106" s="11">
        <v>38554</v>
      </c>
    </row>
    <row r="107" spans="2:47" x14ac:dyDescent="0.25">
      <c r="B107" s="94"/>
      <c r="C107" s="90"/>
      <c r="D107" s="8" t="s">
        <v>45</v>
      </c>
      <c r="E107" s="57">
        <v>100</v>
      </c>
      <c r="F107" s="58"/>
      <c r="G107" s="57">
        <v>100</v>
      </c>
      <c r="H107" s="58"/>
      <c r="I107" s="57">
        <v>100</v>
      </c>
      <c r="J107" s="58"/>
      <c r="K107" s="57">
        <v>100</v>
      </c>
      <c r="L107" s="58"/>
      <c r="M107" s="57">
        <v>100</v>
      </c>
      <c r="N107" s="58"/>
      <c r="O107" s="57">
        <v>100</v>
      </c>
      <c r="P107" s="58"/>
      <c r="Q107" s="57">
        <v>100</v>
      </c>
      <c r="R107" s="58"/>
      <c r="S107" s="57">
        <v>100</v>
      </c>
      <c r="T107" s="58"/>
      <c r="V107" s="10">
        <v>0</v>
      </c>
      <c r="W107" s="10">
        <v>0</v>
      </c>
      <c r="X107" s="10">
        <v>0</v>
      </c>
      <c r="Y107" s="10">
        <v>0</v>
      </c>
      <c r="Z107" s="10">
        <v>0</v>
      </c>
      <c r="AA107" s="10">
        <v>0</v>
      </c>
      <c r="AB107" s="10">
        <v>0</v>
      </c>
      <c r="AC107" s="10">
        <v>0</v>
      </c>
      <c r="AE107" s="11">
        <v>38130</v>
      </c>
      <c r="AF107" s="11">
        <v>36262</v>
      </c>
      <c r="AG107" s="11">
        <v>34028</v>
      </c>
      <c r="AH107" s="11">
        <v>39163</v>
      </c>
      <c r="AI107" s="11">
        <v>49760</v>
      </c>
      <c r="AJ107" s="11">
        <v>42809</v>
      </c>
      <c r="AK107" s="11">
        <v>36841</v>
      </c>
      <c r="AL107" s="11">
        <v>41896</v>
      </c>
      <c r="AN107" s="11">
        <v>2793167</v>
      </c>
      <c r="AO107" s="11">
        <v>2928241</v>
      </c>
      <c r="AP107" s="11">
        <v>3089699</v>
      </c>
      <c r="AQ107" s="11">
        <v>3343374</v>
      </c>
      <c r="AR107" s="11">
        <v>3574778</v>
      </c>
      <c r="AS107" s="11">
        <v>3823750</v>
      </c>
      <c r="AT107" s="11">
        <v>3836149</v>
      </c>
      <c r="AU107" s="11">
        <v>4285457</v>
      </c>
    </row>
    <row r="108" spans="2:47" x14ac:dyDescent="0.25">
      <c r="B108" s="92" t="s">
        <v>45</v>
      </c>
      <c r="C108" s="88" t="s">
        <v>74</v>
      </c>
      <c r="D108" s="8" t="s">
        <v>47</v>
      </c>
      <c r="E108" s="57">
        <v>91.981260748384003</v>
      </c>
      <c r="F108" s="58"/>
      <c r="G108" s="57">
        <v>90.941082732061503</v>
      </c>
      <c r="H108" s="58"/>
      <c r="I108" s="57">
        <v>93.126518043025698</v>
      </c>
      <c r="J108" s="58"/>
      <c r="K108" s="57">
        <v>93.551436479164195</v>
      </c>
      <c r="L108" s="58"/>
      <c r="M108" s="57">
        <v>91.951250022337803</v>
      </c>
      <c r="N108" s="58"/>
      <c r="O108" s="57">
        <v>89.169502818144196</v>
      </c>
      <c r="P108" s="58"/>
      <c r="Q108" s="57">
        <v>87.371854210102896</v>
      </c>
      <c r="R108" s="58"/>
      <c r="S108" s="57">
        <v>90.562103068027398</v>
      </c>
      <c r="T108" s="58"/>
      <c r="V108" s="10">
        <v>1.3795429288311001</v>
      </c>
      <c r="W108" s="10">
        <v>1.3287065838948</v>
      </c>
      <c r="X108" s="10">
        <v>1.3715664008301001</v>
      </c>
      <c r="Y108" s="10">
        <v>0.47501599828629998</v>
      </c>
      <c r="Z108" s="10">
        <v>0.9424274101433</v>
      </c>
      <c r="AA108" s="10">
        <v>0.73532984984170002</v>
      </c>
      <c r="AB108" s="10">
        <v>0.80617320058840003</v>
      </c>
      <c r="AC108" s="10">
        <v>0.53466089562340002</v>
      </c>
      <c r="AE108" s="11">
        <v>1051</v>
      </c>
      <c r="AF108" s="11">
        <v>953</v>
      </c>
      <c r="AG108" s="11">
        <v>3085</v>
      </c>
      <c r="AH108" s="11">
        <v>3680</v>
      </c>
      <c r="AI108" s="11">
        <v>1191</v>
      </c>
      <c r="AJ108" s="11">
        <v>3212</v>
      </c>
      <c r="AK108" s="11">
        <v>2708</v>
      </c>
      <c r="AL108" s="11">
        <v>3459</v>
      </c>
      <c r="AN108" s="11">
        <f>+AN6+AN57</f>
        <v>77554</v>
      </c>
      <c r="AO108" s="11">
        <f t="shared" ref="AO108:AU108" si="0">+AO6+AO57</f>
        <v>82178</v>
      </c>
      <c r="AP108" s="11">
        <f t="shared" si="0"/>
        <v>85885</v>
      </c>
      <c r="AQ108" s="11">
        <f t="shared" si="0"/>
        <v>95995</v>
      </c>
      <c r="AR108" s="11">
        <f t="shared" si="0"/>
        <v>102910</v>
      </c>
      <c r="AS108" s="11">
        <f t="shared" si="0"/>
        <v>99037</v>
      </c>
      <c r="AT108" s="11">
        <f t="shared" si="0"/>
        <v>100994</v>
      </c>
      <c r="AU108" s="11">
        <f t="shared" si="0"/>
        <v>114648</v>
      </c>
    </row>
    <row r="109" spans="2:47" x14ac:dyDescent="0.25">
      <c r="B109" s="93"/>
      <c r="C109" s="89"/>
      <c r="D109" s="8" t="s">
        <v>48</v>
      </c>
      <c r="E109" s="57">
        <v>90.357131014358202</v>
      </c>
      <c r="F109" s="58"/>
      <c r="G109" s="57">
        <v>94.440082441849</v>
      </c>
      <c r="H109" s="58"/>
      <c r="I109" s="57">
        <v>95.191200825850899</v>
      </c>
      <c r="J109" s="58"/>
      <c r="K109" s="57">
        <v>93.832838566709896</v>
      </c>
      <c r="L109" s="58"/>
      <c r="M109" s="57">
        <v>93.286312569772903</v>
      </c>
      <c r="N109" s="58"/>
      <c r="O109" s="57">
        <v>93.596242908074402</v>
      </c>
      <c r="P109" s="58"/>
      <c r="Q109" s="57">
        <v>88.121640964701399</v>
      </c>
      <c r="R109" s="58"/>
      <c r="S109" s="57">
        <v>90.562920660819898</v>
      </c>
      <c r="T109" s="58"/>
      <c r="V109" s="10">
        <v>1.3639679861612</v>
      </c>
      <c r="W109" s="10">
        <v>1.0972271835983001</v>
      </c>
      <c r="X109" s="10">
        <v>0.51811070331440001</v>
      </c>
      <c r="Y109" s="10">
        <v>0.4881642197803</v>
      </c>
      <c r="Z109" s="10">
        <v>0.74892522561800001</v>
      </c>
      <c r="AA109" s="10">
        <v>0.44579772502479997</v>
      </c>
      <c r="AB109" s="10">
        <v>0.63129996797849997</v>
      </c>
      <c r="AC109" s="10">
        <v>0.58534177936679999</v>
      </c>
      <c r="AE109" s="11">
        <v>2036</v>
      </c>
      <c r="AF109" s="11">
        <v>1673</v>
      </c>
      <c r="AG109" s="11">
        <v>5443</v>
      </c>
      <c r="AH109" s="11">
        <v>3996</v>
      </c>
      <c r="AI109" s="11">
        <v>3420</v>
      </c>
      <c r="AJ109" s="11">
        <v>4478</v>
      </c>
      <c r="AK109" s="11">
        <v>3346</v>
      </c>
      <c r="AL109" s="11">
        <v>3736</v>
      </c>
      <c r="AN109" s="11">
        <f t="shared" ref="AN109:AU109" si="1">+AN7+AN58</f>
        <v>108996</v>
      </c>
      <c r="AO109" s="11">
        <f t="shared" si="1"/>
        <v>115470</v>
      </c>
      <c r="AP109" s="11">
        <f t="shared" si="1"/>
        <v>128174</v>
      </c>
      <c r="AQ109" s="11">
        <f t="shared" si="1"/>
        <v>134652</v>
      </c>
      <c r="AR109" s="11">
        <f t="shared" si="1"/>
        <v>144563</v>
      </c>
      <c r="AS109" s="11">
        <f t="shared" si="1"/>
        <v>158041</v>
      </c>
      <c r="AT109" s="11">
        <f t="shared" si="1"/>
        <v>163144</v>
      </c>
      <c r="AU109" s="11">
        <f t="shared" si="1"/>
        <v>177612</v>
      </c>
    </row>
    <row r="110" spans="2:47" x14ac:dyDescent="0.25">
      <c r="B110" s="93"/>
      <c r="C110" s="89"/>
      <c r="D110" s="8" t="s">
        <v>49</v>
      </c>
      <c r="E110" s="57">
        <v>93.946982197494194</v>
      </c>
      <c r="F110" s="58"/>
      <c r="G110" s="57">
        <v>94.540393795005301</v>
      </c>
      <c r="H110" s="58"/>
      <c r="I110" s="57">
        <v>93.249738766980201</v>
      </c>
      <c r="J110" s="58"/>
      <c r="K110" s="57">
        <v>93.3740060273106</v>
      </c>
      <c r="L110" s="58"/>
      <c r="M110" s="57">
        <v>93.383998825286398</v>
      </c>
      <c r="N110" s="58"/>
      <c r="O110" s="57">
        <v>92.114792074308994</v>
      </c>
      <c r="P110" s="58"/>
      <c r="Q110" s="57">
        <v>86.363219066154997</v>
      </c>
      <c r="R110" s="58"/>
      <c r="S110" s="57">
        <v>90.738145655404196</v>
      </c>
      <c r="T110" s="58"/>
      <c r="V110" s="10">
        <v>0.88949710379839997</v>
      </c>
      <c r="W110" s="10">
        <v>0.73181763920819998</v>
      </c>
      <c r="X110" s="10">
        <v>0.63334379140020003</v>
      </c>
      <c r="Y110" s="10">
        <v>0.79953332145709999</v>
      </c>
      <c r="Z110" s="10">
        <v>0.71248703654830003</v>
      </c>
      <c r="AA110" s="10">
        <v>0.5514525437658</v>
      </c>
      <c r="AB110" s="10">
        <v>0.79585355115930001</v>
      </c>
      <c r="AC110" s="10">
        <v>0.55257175413329995</v>
      </c>
      <c r="AE110" s="11">
        <v>3011</v>
      </c>
      <c r="AF110" s="11">
        <v>2790</v>
      </c>
      <c r="AG110" s="11">
        <v>5873</v>
      </c>
      <c r="AH110" s="11">
        <v>3353</v>
      </c>
      <c r="AI110" s="11">
        <v>2789</v>
      </c>
      <c r="AJ110" s="11">
        <v>3661</v>
      </c>
      <c r="AK110" s="11">
        <v>2904</v>
      </c>
      <c r="AL110" s="11">
        <v>3869</v>
      </c>
      <c r="AN110" s="11">
        <f t="shared" ref="AN110:AU110" si="2">+AN8+AN59</f>
        <v>226602</v>
      </c>
      <c r="AO110" s="11">
        <f t="shared" si="2"/>
        <v>220437</v>
      </c>
      <c r="AP110" s="11">
        <f t="shared" si="2"/>
        <v>240948</v>
      </c>
      <c r="AQ110" s="11">
        <f t="shared" si="2"/>
        <v>253756</v>
      </c>
      <c r="AR110" s="11">
        <f t="shared" si="2"/>
        <v>260744</v>
      </c>
      <c r="AS110" s="11">
        <f t="shared" si="2"/>
        <v>286699</v>
      </c>
      <c r="AT110" s="11">
        <f t="shared" si="2"/>
        <v>282216</v>
      </c>
      <c r="AU110" s="11">
        <f t="shared" si="2"/>
        <v>321811</v>
      </c>
    </row>
    <row r="111" spans="2:47" x14ac:dyDescent="0.25">
      <c r="B111" s="93"/>
      <c r="C111" s="89"/>
      <c r="D111" s="8" t="s">
        <v>50</v>
      </c>
      <c r="E111" s="57">
        <v>93.691099257923696</v>
      </c>
      <c r="F111" s="58"/>
      <c r="G111" s="57">
        <v>90.913130795197205</v>
      </c>
      <c r="H111" s="58"/>
      <c r="I111" s="57">
        <v>94.037337385452702</v>
      </c>
      <c r="J111" s="58"/>
      <c r="K111" s="57">
        <v>94.576607193429595</v>
      </c>
      <c r="L111" s="58"/>
      <c r="M111" s="57">
        <v>90.559703398798703</v>
      </c>
      <c r="N111" s="58"/>
      <c r="O111" s="57">
        <v>91.645544804021796</v>
      </c>
      <c r="P111" s="58"/>
      <c r="Q111" s="57">
        <v>87.750564603234693</v>
      </c>
      <c r="R111" s="58"/>
      <c r="S111" s="57">
        <v>91.233107436043696</v>
      </c>
      <c r="T111" s="58"/>
      <c r="V111" s="10">
        <v>0.78958198604679997</v>
      </c>
      <c r="W111" s="10">
        <v>1.0868657822393999</v>
      </c>
      <c r="X111" s="10">
        <v>0.39153161771430001</v>
      </c>
      <c r="Y111" s="10">
        <v>0.62780797054469994</v>
      </c>
      <c r="Z111" s="10">
        <v>0.57296203095499998</v>
      </c>
      <c r="AA111" s="10">
        <v>0.70604301132519998</v>
      </c>
      <c r="AB111" s="10">
        <v>0.56817604995850002</v>
      </c>
      <c r="AC111" s="10">
        <v>0.47116751835190002</v>
      </c>
      <c r="AE111" s="11">
        <v>2722</v>
      </c>
      <c r="AF111" s="11">
        <v>2112</v>
      </c>
      <c r="AG111" s="11">
        <v>4000</v>
      </c>
      <c r="AH111" s="11">
        <v>3303</v>
      </c>
      <c r="AI111" s="11">
        <v>5496</v>
      </c>
      <c r="AJ111" s="11">
        <v>2797</v>
      </c>
      <c r="AK111" s="11">
        <v>2741</v>
      </c>
      <c r="AL111" s="11">
        <v>3676</v>
      </c>
      <c r="AN111" s="11">
        <f t="shared" ref="AN111:AU111" si="3">+AN9+AN60</f>
        <v>112241</v>
      </c>
      <c r="AO111" s="11">
        <f t="shared" si="3"/>
        <v>106382</v>
      </c>
      <c r="AP111" s="11">
        <f t="shared" si="3"/>
        <v>121295</v>
      </c>
      <c r="AQ111" s="11">
        <f t="shared" si="3"/>
        <v>126901</v>
      </c>
      <c r="AR111" s="11">
        <f t="shared" si="3"/>
        <v>124084</v>
      </c>
      <c r="AS111" s="11">
        <f t="shared" si="3"/>
        <v>130890</v>
      </c>
      <c r="AT111" s="11">
        <f t="shared" si="3"/>
        <v>125113</v>
      </c>
      <c r="AU111" s="11">
        <f t="shared" si="3"/>
        <v>137585</v>
      </c>
    </row>
    <row r="112" spans="2:47" x14ac:dyDescent="0.25">
      <c r="B112" s="93"/>
      <c r="C112" s="89"/>
      <c r="D112" s="8" t="s">
        <v>51</v>
      </c>
      <c r="E112" s="57">
        <v>93.049310827743795</v>
      </c>
      <c r="F112" s="58"/>
      <c r="G112" s="57">
        <v>91.966283157558294</v>
      </c>
      <c r="H112" s="58"/>
      <c r="I112" s="57">
        <v>93.582919681837197</v>
      </c>
      <c r="J112" s="58"/>
      <c r="K112" s="57">
        <v>90.742210756102395</v>
      </c>
      <c r="L112" s="58"/>
      <c r="M112" s="57">
        <v>89.736301641873993</v>
      </c>
      <c r="N112" s="58"/>
      <c r="O112" s="57">
        <v>88.929872232178994</v>
      </c>
      <c r="P112" s="58"/>
      <c r="Q112" s="57">
        <v>86.849039270803004</v>
      </c>
      <c r="R112" s="58"/>
      <c r="S112" s="57">
        <v>90.924585211208097</v>
      </c>
      <c r="T112" s="58"/>
      <c r="V112" s="10">
        <v>0.70946245140340003</v>
      </c>
      <c r="W112" s="10">
        <v>0.7657426195732</v>
      </c>
      <c r="X112" s="10">
        <v>0.54993276078609998</v>
      </c>
      <c r="Y112" s="10">
        <v>0.95588418502719996</v>
      </c>
      <c r="Z112" s="10">
        <v>0.49480253323279999</v>
      </c>
      <c r="AA112" s="10">
        <v>0.80712059802470004</v>
      </c>
      <c r="AB112" s="10">
        <v>0.75664095875540005</v>
      </c>
      <c r="AC112" s="10">
        <v>0.54564015295930002</v>
      </c>
      <c r="AE112" s="11">
        <v>4173</v>
      </c>
      <c r="AF112" s="11">
        <v>4063</v>
      </c>
      <c r="AG112" s="11">
        <v>3174</v>
      </c>
      <c r="AH112" s="11">
        <v>4185</v>
      </c>
      <c r="AI112" s="11">
        <v>4870</v>
      </c>
      <c r="AJ112" s="11">
        <v>3660</v>
      </c>
      <c r="AK112" s="11">
        <v>2867</v>
      </c>
      <c r="AL112" s="11">
        <v>3286</v>
      </c>
      <c r="AN112" s="11">
        <f t="shared" ref="AN112:AU112" si="4">+AN10+AN61</f>
        <v>252480</v>
      </c>
      <c r="AO112" s="11">
        <f t="shared" si="4"/>
        <v>276252</v>
      </c>
      <c r="AP112" s="11">
        <f t="shared" si="4"/>
        <v>281664</v>
      </c>
      <c r="AQ112" s="11">
        <f t="shared" si="4"/>
        <v>310930</v>
      </c>
      <c r="AR112" s="11">
        <f t="shared" si="4"/>
        <v>316342</v>
      </c>
      <c r="AS112" s="11">
        <f t="shared" si="4"/>
        <v>307644</v>
      </c>
      <c r="AT112" s="11">
        <f t="shared" si="4"/>
        <v>315764</v>
      </c>
      <c r="AU112" s="11">
        <f t="shared" si="4"/>
        <v>365966</v>
      </c>
    </row>
    <row r="113" spans="2:47" x14ac:dyDescent="0.25">
      <c r="B113" s="93"/>
      <c r="C113" s="89"/>
      <c r="D113" s="8" t="s">
        <v>52</v>
      </c>
      <c r="E113" s="57">
        <v>91.952413228044705</v>
      </c>
      <c r="F113" s="58"/>
      <c r="G113" s="57">
        <v>88.423269370521496</v>
      </c>
      <c r="H113" s="58"/>
      <c r="I113" s="57">
        <v>91.9109984797321</v>
      </c>
      <c r="J113" s="58"/>
      <c r="K113" s="57">
        <v>92.216191091529197</v>
      </c>
      <c r="L113" s="58"/>
      <c r="M113" s="57">
        <v>92.786019478697895</v>
      </c>
      <c r="N113" s="58"/>
      <c r="O113" s="57">
        <v>91.390152208195005</v>
      </c>
      <c r="P113" s="58"/>
      <c r="Q113" s="57">
        <v>86.632805444422999</v>
      </c>
      <c r="R113" s="58"/>
      <c r="S113" s="57">
        <v>90.199812395052803</v>
      </c>
      <c r="T113" s="58"/>
      <c r="V113" s="10">
        <v>0.48418245314550001</v>
      </c>
      <c r="W113" s="10">
        <v>0.74922098197450004</v>
      </c>
      <c r="X113" s="10">
        <v>0.44422373555799999</v>
      </c>
      <c r="Y113" s="10">
        <v>0.59677706111939999</v>
      </c>
      <c r="Z113" s="10">
        <v>0.34945875968880002</v>
      </c>
      <c r="AA113" s="10">
        <v>0.33709530829419998</v>
      </c>
      <c r="AB113" s="10">
        <v>0.5583952771106</v>
      </c>
      <c r="AC113" s="10">
        <v>0.35810499635170001</v>
      </c>
      <c r="AE113" s="11">
        <v>11128</v>
      </c>
      <c r="AF113" s="11">
        <v>10394</v>
      </c>
      <c r="AG113" s="11">
        <v>5770</v>
      </c>
      <c r="AH113" s="11">
        <v>8257</v>
      </c>
      <c r="AI113" s="11">
        <v>11409</v>
      </c>
      <c r="AJ113" s="11">
        <v>8275</v>
      </c>
      <c r="AK113" s="11">
        <v>6875</v>
      </c>
      <c r="AL113" s="11">
        <v>8759</v>
      </c>
      <c r="AN113" s="11">
        <f t="shared" ref="AN113:AU113" si="5">+AN11+AN62</f>
        <v>675613</v>
      </c>
      <c r="AO113" s="11">
        <f t="shared" si="5"/>
        <v>678951</v>
      </c>
      <c r="AP113" s="11">
        <f t="shared" si="5"/>
        <v>718835</v>
      </c>
      <c r="AQ113" s="11">
        <f t="shared" si="5"/>
        <v>757876</v>
      </c>
      <c r="AR113" s="11">
        <f t="shared" si="5"/>
        <v>800452</v>
      </c>
      <c r="AS113" s="11">
        <f t="shared" si="5"/>
        <v>839159</v>
      </c>
      <c r="AT113" s="11">
        <f t="shared" si="5"/>
        <v>780844</v>
      </c>
      <c r="AU113" s="11">
        <f t="shared" si="5"/>
        <v>893320</v>
      </c>
    </row>
    <row r="114" spans="2:47" x14ac:dyDescent="0.25">
      <c r="B114" s="93"/>
      <c r="C114" s="89"/>
      <c r="D114" s="8" t="s">
        <v>53</v>
      </c>
      <c r="E114" s="57">
        <v>93.127733545497094</v>
      </c>
      <c r="F114" s="58"/>
      <c r="G114" s="57">
        <v>90.113621780634006</v>
      </c>
      <c r="H114" s="58"/>
      <c r="I114" s="57">
        <v>93.945332324706797</v>
      </c>
      <c r="J114" s="58"/>
      <c r="K114" s="57">
        <v>94.153889556672297</v>
      </c>
      <c r="L114" s="58"/>
      <c r="M114" s="57">
        <v>93.3969092092577</v>
      </c>
      <c r="N114" s="58"/>
      <c r="O114" s="57">
        <v>92.751710141820695</v>
      </c>
      <c r="P114" s="58"/>
      <c r="Q114" s="57">
        <v>88.230178893904196</v>
      </c>
      <c r="R114" s="58"/>
      <c r="S114" s="57">
        <v>91.821525231360198</v>
      </c>
      <c r="T114" s="58"/>
      <c r="V114" s="10">
        <v>0.26168762572650001</v>
      </c>
      <c r="W114" s="10">
        <v>0.34018099228830001</v>
      </c>
      <c r="X114" s="10">
        <v>0.36823104984560001</v>
      </c>
      <c r="Y114" s="10">
        <v>0.32591267440339999</v>
      </c>
      <c r="Z114" s="10">
        <v>0.23437545789350001</v>
      </c>
      <c r="AA114" s="10">
        <v>0.2721149642829</v>
      </c>
      <c r="AB114" s="10">
        <v>0.38601491125530002</v>
      </c>
      <c r="AC114" s="10">
        <v>0.25727815834849999</v>
      </c>
      <c r="AE114" s="11">
        <v>22172</v>
      </c>
      <c r="AF114" s="11">
        <v>20269</v>
      </c>
      <c r="AG114" s="11">
        <v>11872</v>
      </c>
      <c r="AH114" s="11">
        <v>16622</v>
      </c>
      <c r="AI114" s="11">
        <v>27240</v>
      </c>
      <c r="AJ114" s="11">
        <v>20422</v>
      </c>
      <c r="AK114" s="11">
        <v>16670</v>
      </c>
      <c r="AL114" s="11">
        <v>18412</v>
      </c>
      <c r="AN114" s="11">
        <f t="shared" ref="AN114:AU114" si="6">+AN12+AN63</f>
        <v>2956718</v>
      </c>
      <c r="AO114" s="11">
        <f t="shared" si="6"/>
        <v>3012438</v>
      </c>
      <c r="AP114" s="11">
        <f t="shared" si="6"/>
        <v>3230159</v>
      </c>
      <c r="AQ114" s="11">
        <f t="shared" si="6"/>
        <v>3444186</v>
      </c>
      <c r="AR114" s="11">
        <f t="shared" si="6"/>
        <v>3589996</v>
      </c>
      <c r="AS114" s="11">
        <f t="shared" si="6"/>
        <v>3790166</v>
      </c>
      <c r="AT114" s="11">
        <f t="shared" si="6"/>
        <v>3664809</v>
      </c>
      <c r="AU114" s="11">
        <f t="shared" si="6"/>
        <v>4206895</v>
      </c>
    </row>
    <row r="115" spans="2:47" x14ac:dyDescent="0.25">
      <c r="B115" s="93"/>
      <c r="C115" s="89"/>
      <c r="D115" s="8" t="s">
        <v>54</v>
      </c>
      <c r="E115" s="57">
        <v>93.8382548694684</v>
      </c>
      <c r="F115" s="58"/>
      <c r="G115" s="57">
        <v>92.754099446444201</v>
      </c>
      <c r="H115" s="58"/>
      <c r="I115" s="57">
        <v>93.511767511147994</v>
      </c>
      <c r="J115" s="58"/>
      <c r="K115" s="57">
        <v>93.017199028749701</v>
      </c>
      <c r="L115" s="58"/>
      <c r="M115" s="57">
        <v>92.895320962443407</v>
      </c>
      <c r="N115" s="58"/>
      <c r="O115" s="57">
        <v>93.620075449238101</v>
      </c>
      <c r="P115" s="58"/>
      <c r="Q115" s="57">
        <v>89.299894368881297</v>
      </c>
      <c r="R115" s="58"/>
      <c r="S115" s="57">
        <v>90.934396705927298</v>
      </c>
      <c r="T115" s="58"/>
      <c r="V115" s="10">
        <v>0.42364024620989998</v>
      </c>
      <c r="W115" s="10">
        <v>0.54545526020640001</v>
      </c>
      <c r="X115" s="10">
        <v>0.84178930378170003</v>
      </c>
      <c r="Y115" s="10">
        <v>0.4519286430642</v>
      </c>
      <c r="Z115" s="10">
        <v>0.40564109808030002</v>
      </c>
      <c r="AA115" s="10">
        <v>0.36573352151810001</v>
      </c>
      <c r="AB115" s="10">
        <v>0.80882601734339998</v>
      </c>
      <c r="AC115" s="10">
        <v>0.41665980190230001</v>
      </c>
      <c r="AE115" s="11">
        <v>9838</v>
      </c>
      <c r="AF115" s="11">
        <v>8689</v>
      </c>
      <c r="AG115" s="11">
        <v>5104</v>
      </c>
      <c r="AH115" s="11">
        <v>6771</v>
      </c>
      <c r="AI115" s="11">
        <v>9739</v>
      </c>
      <c r="AJ115" s="11">
        <v>6718</v>
      </c>
      <c r="AK115" s="11">
        <v>4784</v>
      </c>
      <c r="AL115" s="11">
        <v>5811</v>
      </c>
      <c r="AN115" s="11">
        <f t="shared" ref="AN115:AU115" si="7">+AN13+AN64</f>
        <v>345428</v>
      </c>
      <c r="AO115" s="11">
        <f t="shared" si="7"/>
        <v>364109</v>
      </c>
      <c r="AP115" s="11">
        <f t="shared" si="7"/>
        <v>380404</v>
      </c>
      <c r="AQ115" s="11">
        <f t="shared" si="7"/>
        <v>395724</v>
      </c>
      <c r="AR115" s="11">
        <f t="shared" si="7"/>
        <v>418512</v>
      </c>
      <c r="AS115" s="11">
        <f t="shared" si="7"/>
        <v>427840</v>
      </c>
      <c r="AT115" s="11">
        <f t="shared" si="7"/>
        <v>410016</v>
      </c>
      <c r="AU115" s="11">
        <f t="shared" si="7"/>
        <v>447871</v>
      </c>
    </row>
    <row r="116" spans="2:47" x14ac:dyDescent="0.25">
      <c r="B116" s="93"/>
      <c r="C116" s="89"/>
      <c r="D116" s="8" t="s">
        <v>55</v>
      </c>
      <c r="E116" s="57">
        <v>93.335966061454499</v>
      </c>
      <c r="F116" s="58"/>
      <c r="G116" s="57">
        <v>91.068479315832306</v>
      </c>
      <c r="H116" s="58"/>
      <c r="I116" s="57">
        <v>94.653345548952103</v>
      </c>
      <c r="J116" s="58"/>
      <c r="K116" s="57">
        <v>93.523548896334702</v>
      </c>
      <c r="L116" s="58"/>
      <c r="M116" s="57">
        <v>93.013748483623104</v>
      </c>
      <c r="N116" s="58"/>
      <c r="O116" s="57">
        <v>93.786532650704203</v>
      </c>
      <c r="P116" s="58"/>
      <c r="Q116" s="57">
        <v>88.225730442978303</v>
      </c>
      <c r="R116" s="58"/>
      <c r="S116" s="57">
        <v>91.556202855541997</v>
      </c>
      <c r="T116" s="58"/>
      <c r="V116" s="10">
        <v>0.5164128189503</v>
      </c>
      <c r="W116" s="10">
        <v>0.59120443345490004</v>
      </c>
      <c r="X116" s="10">
        <v>0.47789330302220001</v>
      </c>
      <c r="Y116" s="10">
        <v>0.48305798376640002</v>
      </c>
      <c r="Z116" s="10">
        <v>0.50476400377609998</v>
      </c>
      <c r="AA116" s="10">
        <v>0.46933264701260002</v>
      </c>
      <c r="AB116" s="10">
        <v>0.86961179636179997</v>
      </c>
      <c r="AC116" s="10">
        <v>0.43708317561409998</v>
      </c>
      <c r="AE116" s="11">
        <v>9059</v>
      </c>
      <c r="AF116" s="11">
        <v>8093</v>
      </c>
      <c r="AG116" s="11">
        <v>6678</v>
      </c>
      <c r="AH116" s="11">
        <v>5840</v>
      </c>
      <c r="AI116" s="11">
        <v>7076</v>
      </c>
      <c r="AJ116" s="11">
        <v>6348</v>
      </c>
      <c r="AK116" s="11">
        <v>4699</v>
      </c>
      <c r="AL116" s="11">
        <v>5642</v>
      </c>
      <c r="AN116" s="11">
        <f t="shared" ref="AN116:AU116" si="8">+AN14+AN65</f>
        <v>394701</v>
      </c>
      <c r="AO116" s="11">
        <f t="shared" si="8"/>
        <v>393149</v>
      </c>
      <c r="AP116" s="11">
        <f t="shared" si="8"/>
        <v>434952</v>
      </c>
      <c r="AQ116" s="11">
        <f t="shared" si="8"/>
        <v>440177</v>
      </c>
      <c r="AR116" s="11">
        <f t="shared" si="8"/>
        <v>460046</v>
      </c>
      <c r="AS116" s="11">
        <f t="shared" si="8"/>
        <v>478301</v>
      </c>
      <c r="AT116" s="11">
        <f t="shared" si="8"/>
        <v>449316</v>
      </c>
      <c r="AU116" s="11">
        <f t="shared" si="8"/>
        <v>501652</v>
      </c>
    </row>
    <row r="117" spans="2:47" x14ac:dyDescent="0.25">
      <c r="B117" s="93"/>
      <c r="C117" s="89"/>
      <c r="D117" s="8" t="s">
        <v>56</v>
      </c>
      <c r="E117" s="57"/>
      <c r="F117" s="58"/>
      <c r="G117" s="57"/>
      <c r="H117" s="58"/>
      <c r="I117" s="57"/>
      <c r="J117" s="58"/>
      <c r="K117" s="57"/>
      <c r="L117" s="58"/>
      <c r="M117" s="57"/>
      <c r="N117" s="58"/>
      <c r="O117" s="57">
        <v>92.775596418250899</v>
      </c>
      <c r="P117" s="58"/>
      <c r="Q117" s="57">
        <v>84.762559644664194</v>
      </c>
      <c r="R117" s="58"/>
      <c r="S117" s="57">
        <v>90.322929870223604</v>
      </c>
      <c r="T117" s="58"/>
      <c r="V117" s="10"/>
      <c r="W117" s="10"/>
      <c r="X117" s="10"/>
      <c r="Y117" s="10"/>
      <c r="Z117" s="10"/>
      <c r="AA117" s="10">
        <v>0.58138436349709999</v>
      </c>
      <c r="AB117" s="10">
        <v>0.86149617016019997</v>
      </c>
      <c r="AC117" s="10">
        <v>0.6470572602904</v>
      </c>
      <c r="AE117" s="11"/>
      <c r="AF117" s="11"/>
      <c r="AG117" s="11"/>
      <c r="AH117" s="11"/>
      <c r="AI117" s="11"/>
      <c r="AJ117" s="11">
        <v>3430</v>
      </c>
      <c r="AK117" s="11">
        <v>2164</v>
      </c>
      <c r="AL117" s="11">
        <v>3157</v>
      </c>
      <c r="AN117" s="11">
        <f t="shared" ref="AN117:AU117" si="9">+AN15+AN66</f>
        <v>0</v>
      </c>
      <c r="AO117" s="11">
        <f t="shared" si="9"/>
        <v>0</v>
      </c>
      <c r="AP117" s="11">
        <f t="shared" si="9"/>
        <v>0</v>
      </c>
      <c r="AQ117" s="11">
        <f t="shared" si="9"/>
        <v>0</v>
      </c>
      <c r="AR117" s="11">
        <f t="shared" si="9"/>
        <v>0</v>
      </c>
      <c r="AS117" s="11">
        <f t="shared" si="9"/>
        <v>214782</v>
      </c>
      <c r="AT117" s="11">
        <f t="shared" si="9"/>
        <v>182437</v>
      </c>
      <c r="AU117" s="11">
        <f t="shared" si="9"/>
        <v>200236</v>
      </c>
    </row>
    <row r="118" spans="2:47" x14ac:dyDescent="0.25">
      <c r="B118" s="93"/>
      <c r="C118" s="89"/>
      <c r="D118" s="8" t="s">
        <v>57</v>
      </c>
      <c r="E118" s="57">
        <v>90.256931405623703</v>
      </c>
      <c r="F118" s="58"/>
      <c r="G118" s="57">
        <v>87.721380569172794</v>
      </c>
      <c r="H118" s="58"/>
      <c r="I118" s="57">
        <v>87.873239614689297</v>
      </c>
      <c r="J118" s="58"/>
      <c r="K118" s="57">
        <v>90.319176398209194</v>
      </c>
      <c r="L118" s="58"/>
      <c r="M118" s="57">
        <v>90.014519009346898</v>
      </c>
      <c r="N118" s="58"/>
      <c r="O118" s="57">
        <v>89.483991620582501</v>
      </c>
      <c r="P118" s="58"/>
      <c r="Q118" s="57">
        <v>88.222447816682106</v>
      </c>
      <c r="R118" s="58"/>
      <c r="S118" s="57">
        <v>90.511672483270999</v>
      </c>
      <c r="T118" s="58"/>
      <c r="V118" s="10">
        <v>0.42451066216900002</v>
      </c>
      <c r="W118" s="10">
        <v>0.54026631841060002</v>
      </c>
      <c r="X118" s="10">
        <v>1.8230336523257999</v>
      </c>
      <c r="Y118" s="10">
        <v>0.38495282789520002</v>
      </c>
      <c r="Z118" s="10">
        <v>0.3549680640581</v>
      </c>
      <c r="AA118" s="10">
        <v>0.42008805786679998</v>
      </c>
      <c r="AB118" s="10">
        <v>0.51741051046849995</v>
      </c>
      <c r="AC118" s="10">
        <v>0.35735011170879999</v>
      </c>
      <c r="AE118" s="11">
        <v>13861</v>
      </c>
      <c r="AF118" s="11">
        <v>13275</v>
      </c>
      <c r="AG118" s="11">
        <v>6806</v>
      </c>
      <c r="AH118" s="11">
        <v>11397</v>
      </c>
      <c r="AI118" s="11">
        <v>13345</v>
      </c>
      <c r="AJ118" s="11">
        <v>8175</v>
      </c>
      <c r="AK118" s="11">
        <v>6290</v>
      </c>
      <c r="AL118" s="11">
        <v>7665</v>
      </c>
      <c r="AN118" s="11">
        <f t="shared" ref="AN118:AU118" si="10">+AN16+AN67</f>
        <v>716733</v>
      </c>
      <c r="AO118" s="11">
        <f t="shared" si="10"/>
        <v>732413</v>
      </c>
      <c r="AP118" s="11">
        <f t="shared" si="10"/>
        <v>764542</v>
      </c>
      <c r="AQ118" s="11">
        <f t="shared" si="10"/>
        <v>794228</v>
      </c>
      <c r="AR118" s="11">
        <f t="shared" si="10"/>
        <v>835729</v>
      </c>
      <c r="AS118" s="11">
        <f t="shared" si="10"/>
        <v>668934</v>
      </c>
      <c r="AT118" s="11">
        <f t="shared" si="10"/>
        <v>637873</v>
      </c>
      <c r="AU118" s="11">
        <f t="shared" si="10"/>
        <v>687533</v>
      </c>
    </row>
    <row r="119" spans="2:47" x14ac:dyDescent="0.25">
      <c r="B119" s="93"/>
      <c r="C119" s="89"/>
      <c r="D119" s="8" t="s">
        <v>58</v>
      </c>
      <c r="E119" s="57">
        <v>92.644411868400994</v>
      </c>
      <c r="F119" s="58"/>
      <c r="G119" s="57">
        <v>86.920040705153696</v>
      </c>
      <c r="H119" s="58"/>
      <c r="I119" s="57">
        <v>88.286704530656806</v>
      </c>
      <c r="J119" s="58"/>
      <c r="K119" s="57">
        <v>91.991236905477905</v>
      </c>
      <c r="L119" s="58"/>
      <c r="M119" s="57">
        <v>92.593766731479107</v>
      </c>
      <c r="N119" s="58"/>
      <c r="O119" s="57">
        <v>91.801596830218998</v>
      </c>
      <c r="P119" s="58"/>
      <c r="Q119" s="57">
        <v>85.627354108912897</v>
      </c>
      <c r="R119" s="58"/>
      <c r="S119" s="57">
        <v>89.641434262948195</v>
      </c>
      <c r="T119" s="58"/>
      <c r="V119" s="10">
        <v>0.4568272412478</v>
      </c>
      <c r="W119" s="10">
        <v>0.67793287508360001</v>
      </c>
      <c r="X119" s="10">
        <v>0.93591783068979995</v>
      </c>
      <c r="Y119" s="10">
        <v>0.40825482928649998</v>
      </c>
      <c r="Z119" s="10">
        <v>0.43296900237210001</v>
      </c>
      <c r="AA119" s="10">
        <v>0.38800220425449999</v>
      </c>
      <c r="AB119" s="10">
        <v>0.64338604353020001</v>
      </c>
      <c r="AC119" s="10">
        <v>0.4793983347072</v>
      </c>
      <c r="AE119" s="11">
        <v>8480</v>
      </c>
      <c r="AF119" s="11">
        <v>6485</v>
      </c>
      <c r="AG119" s="11">
        <v>4420</v>
      </c>
      <c r="AH119" s="11">
        <v>6491</v>
      </c>
      <c r="AI119" s="11">
        <v>8122</v>
      </c>
      <c r="AJ119" s="11">
        <v>6041</v>
      </c>
      <c r="AK119" s="11">
        <v>3881</v>
      </c>
      <c r="AL119" s="11">
        <v>5016</v>
      </c>
      <c r="AN119" s="11">
        <f t="shared" ref="AN119:AU119" si="11">+AN17+AN68</f>
        <v>349489</v>
      </c>
      <c r="AO119" s="11">
        <f t="shared" si="11"/>
        <v>316887</v>
      </c>
      <c r="AP119" s="11">
        <f t="shared" si="11"/>
        <v>352550</v>
      </c>
      <c r="AQ119" s="11">
        <f t="shared" si="11"/>
        <v>380852</v>
      </c>
      <c r="AR119" s="11">
        <f t="shared" si="11"/>
        <v>394305</v>
      </c>
      <c r="AS119" s="11">
        <f t="shared" si="11"/>
        <v>415192</v>
      </c>
      <c r="AT119" s="11">
        <f t="shared" si="11"/>
        <v>353051</v>
      </c>
      <c r="AU119" s="11">
        <f t="shared" si="11"/>
        <v>405225</v>
      </c>
    </row>
    <row r="120" spans="2:47" x14ac:dyDescent="0.25">
      <c r="B120" s="93"/>
      <c r="C120" s="89"/>
      <c r="D120" s="8" t="s">
        <v>59</v>
      </c>
      <c r="E120" s="57">
        <v>91.909358969180403</v>
      </c>
      <c r="F120" s="58"/>
      <c r="G120" s="57">
        <v>88.7833593890511</v>
      </c>
      <c r="H120" s="58"/>
      <c r="I120" s="57">
        <v>90.162749972446406</v>
      </c>
      <c r="J120" s="58"/>
      <c r="K120" s="57">
        <v>91.882383859137803</v>
      </c>
      <c r="L120" s="58"/>
      <c r="M120" s="57">
        <v>92.675148656280101</v>
      </c>
      <c r="N120" s="58"/>
      <c r="O120" s="57">
        <v>92.963832836536596</v>
      </c>
      <c r="P120" s="58"/>
      <c r="Q120" s="57">
        <v>86.464761859895404</v>
      </c>
      <c r="R120" s="58"/>
      <c r="S120" s="57">
        <v>92.054724849964401</v>
      </c>
      <c r="T120" s="58"/>
      <c r="V120" s="10">
        <v>1.0662469456389001</v>
      </c>
      <c r="W120" s="10">
        <v>1.0016074213152</v>
      </c>
      <c r="X120" s="10">
        <v>0.59162742417900005</v>
      </c>
      <c r="Y120" s="10">
        <v>0.56016084203060001</v>
      </c>
      <c r="Z120" s="10">
        <v>0.58779157504180002</v>
      </c>
      <c r="AA120" s="10">
        <v>0.58370220238329995</v>
      </c>
      <c r="AB120" s="10">
        <v>0.65866730863970002</v>
      </c>
      <c r="AC120" s="10">
        <v>0.4188210366856</v>
      </c>
      <c r="AE120" s="11">
        <v>3020</v>
      </c>
      <c r="AF120" s="11">
        <v>2632</v>
      </c>
      <c r="AG120" s="11">
        <v>5277</v>
      </c>
      <c r="AH120" s="11">
        <v>4364</v>
      </c>
      <c r="AI120" s="11">
        <v>3902</v>
      </c>
      <c r="AJ120" s="11">
        <v>4173</v>
      </c>
      <c r="AK120" s="11">
        <v>2768</v>
      </c>
      <c r="AL120" s="11">
        <v>4440</v>
      </c>
      <c r="AN120" s="11">
        <f t="shared" ref="AN120:AU120" si="12">+AN18+AN69</f>
        <v>136524</v>
      </c>
      <c r="AO120" s="11">
        <f t="shared" si="12"/>
        <v>128347</v>
      </c>
      <c r="AP120" s="11">
        <f t="shared" si="12"/>
        <v>147252</v>
      </c>
      <c r="AQ120" s="11">
        <f t="shared" si="12"/>
        <v>153835</v>
      </c>
      <c r="AR120" s="11">
        <f t="shared" si="12"/>
        <v>167388</v>
      </c>
      <c r="AS120" s="11">
        <f t="shared" si="12"/>
        <v>170597</v>
      </c>
      <c r="AT120" s="11">
        <f t="shared" si="12"/>
        <v>146831</v>
      </c>
      <c r="AU120" s="11">
        <f t="shared" si="12"/>
        <v>180998</v>
      </c>
    </row>
    <row r="121" spans="2:47" x14ac:dyDescent="0.25">
      <c r="B121" s="93"/>
      <c r="C121" s="89"/>
      <c r="D121" s="8" t="s">
        <v>60</v>
      </c>
      <c r="E121" s="57">
        <v>95.031644575888507</v>
      </c>
      <c r="F121" s="58"/>
      <c r="G121" s="57">
        <v>89.5556804147799</v>
      </c>
      <c r="H121" s="58"/>
      <c r="I121" s="57">
        <v>92.124316309183101</v>
      </c>
      <c r="J121" s="58"/>
      <c r="K121" s="57">
        <v>94.502318615924196</v>
      </c>
      <c r="L121" s="58"/>
      <c r="M121" s="57">
        <v>95.031616292139105</v>
      </c>
      <c r="N121" s="58"/>
      <c r="O121" s="57">
        <v>93.486242247937298</v>
      </c>
      <c r="P121" s="58"/>
      <c r="Q121" s="57">
        <v>88.968913701721704</v>
      </c>
      <c r="R121" s="58"/>
      <c r="S121" s="57">
        <v>93.123038582241094</v>
      </c>
      <c r="T121" s="58"/>
      <c r="V121" s="10">
        <v>0.4141174562794</v>
      </c>
      <c r="W121" s="10">
        <v>0.86505148550569999</v>
      </c>
      <c r="X121" s="10">
        <v>0.83980535656989996</v>
      </c>
      <c r="Y121" s="10">
        <v>0.42601791892610003</v>
      </c>
      <c r="Z121" s="10">
        <v>0.33632021326330003</v>
      </c>
      <c r="AA121" s="10">
        <v>0.40545028523429999</v>
      </c>
      <c r="AB121" s="10">
        <v>0.81326925794360005</v>
      </c>
      <c r="AC121" s="10">
        <v>0.43417527120319999</v>
      </c>
      <c r="AE121" s="11">
        <v>8422</v>
      </c>
      <c r="AF121" s="11">
        <v>6782</v>
      </c>
      <c r="AG121" s="11">
        <v>5537</v>
      </c>
      <c r="AH121" s="11">
        <v>5230</v>
      </c>
      <c r="AI121" s="11">
        <v>7892</v>
      </c>
      <c r="AJ121" s="11">
        <v>5311</v>
      </c>
      <c r="AK121" s="11">
        <v>3833</v>
      </c>
      <c r="AL121" s="11">
        <v>4489</v>
      </c>
      <c r="AN121" s="11">
        <f t="shared" ref="AN121:AU121" si="13">+AN19+AN70</f>
        <v>332893</v>
      </c>
      <c r="AO121" s="11">
        <f t="shared" si="13"/>
        <v>321967</v>
      </c>
      <c r="AP121" s="11">
        <f t="shared" si="13"/>
        <v>339222</v>
      </c>
      <c r="AQ121" s="11">
        <f t="shared" si="13"/>
        <v>359690</v>
      </c>
      <c r="AR121" s="11">
        <f t="shared" si="13"/>
        <v>372867</v>
      </c>
      <c r="AS121" s="11">
        <f t="shared" si="13"/>
        <v>392387</v>
      </c>
      <c r="AT121" s="11">
        <f t="shared" si="13"/>
        <v>346130</v>
      </c>
      <c r="AU121" s="11">
        <f t="shared" si="13"/>
        <v>403558</v>
      </c>
    </row>
    <row r="122" spans="2:47" x14ac:dyDescent="0.25">
      <c r="B122" s="93"/>
      <c r="C122" s="89"/>
      <c r="D122" s="8" t="s">
        <v>61</v>
      </c>
      <c r="E122" s="57">
        <v>97.211155378486097</v>
      </c>
      <c r="F122" s="58"/>
      <c r="G122" s="57">
        <v>93.835042913962695</v>
      </c>
      <c r="H122" s="58"/>
      <c r="I122" s="57">
        <v>94.880923152467503</v>
      </c>
      <c r="J122" s="58"/>
      <c r="K122" s="57">
        <v>95.371282649347506</v>
      </c>
      <c r="L122" s="58"/>
      <c r="M122" s="57">
        <v>96.325840461507894</v>
      </c>
      <c r="N122" s="58"/>
      <c r="O122" s="57">
        <v>95.648259844079206</v>
      </c>
      <c r="P122" s="58"/>
      <c r="Q122" s="57">
        <v>89.470590396414295</v>
      </c>
      <c r="R122" s="58"/>
      <c r="S122" s="57">
        <v>94.670345880842106</v>
      </c>
      <c r="T122" s="58"/>
      <c r="V122" s="10">
        <v>0.57247286734680003</v>
      </c>
      <c r="W122" s="10">
        <v>0.78773163303820004</v>
      </c>
      <c r="X122" s="10">
        <v>0.62511484373000004</v>
      </c>
      <c r="Y122" s="10">
        <v>0.5287007266714</v>
      </c>
      <c r="Z122" s="10">
        <v>0.5092270208295</v>
      </c>
      <c r="AA122" s="10">
        <v>0.51617221787040002</v>
      </c>
      <c r="AB122" s="10">
        <v>0.90246370880589999</v>
      </c>
      <c r="AC122" s="10">
        <v>0.53383506762150001</v>
      </c>
      <c r="AE122" s="11">
        <v>1663</v>
      </c>
      <c r="AF122" s="11">
        <v>1380</v>
      </c>
      <c r="AG122" s="11">
        <v>3944</v>
      </c>
      <c r="AH122" s="11">
        <v>2517</v>
      </c>
      <c r="AI122" s="11">
        <v>1482</v>
      </c>
      <c r="AJ122" s="11">
        <v>2455</v>
      </c>
      <c r="AK122" s="11">
        <v>1970</v>
      </c>
      <c r="AL122" s="11">
        <v>1848</v>
      </c>
      <c r="AN122" s="11">
        <f t="shared" ref="AN122:AU122" si="14">+AN20+AN71</f>
        <v>43188</v>
      </c>
      <c r="AO122" s="11">
        <f t="shared" si="14"/>
        <v>44825</v>
      </c>
      <c r="AP122" s="11">
        <f t="shared" si="14"/>
        <v>46374</v>
      </c>
      <c r="AQ122" s="11">
        <f t="shared" si="14"/>
        <v>47431</v>
      </c>
      <c r="AR122" s="11">
        <f t="shared" si="14"/>
        <v>48423</v>
      </c>
      <c r="AS122" s="11">
        <f t="shared" si="14"/>
        <v>53124</v>
      </c>
      <c r="AT122" s="11">
        <f t="shared" si="14"/>
        <v>48706</v>
      </c>
      <c r="AU122" s="11">
        <f t="shared" si="14"/>
        <v>54550</v>
      </c>
    </row>
    <row r="123" spans="2:47" x14ac:dyDescent="0.25">
      <c r="B123" s="93"/>
      <c r="C123" s="89"/>
      <c r="D123" s="8" t="s">
        <v>62</v>
      </c>
      <c r="E123" s="57">
        <v>95.527147951288399</v>
      </c>
      <c r="F123" s="58"/>
      <c r="G123" s="57">
        <v>92.327489552543099</v>
      </c>
      <c r="H123" s="58"/>
      <c r="I123" s="57">
        <v>93.5315240491487</v>
      </c>
      <c r="J123" s="58"/>
      <c r="K123" s="57">
        <v>96.215502996522602</v>
      </c>
      <c r="L123" s="58"/>
      <c r="M123" s="57">
        <v>96.970867170197096</v>
      </c>
      <c r="N123" s="58"/>
      <c r="O123" s="57">
        <v>95.020521027248904</v>
      </c>
      <c r="P123" s="58"/>
      <c r="Q123" s="57">
        <v>89.778891238393001</v>
      </c>
      <c r="R123" s="58"/>
      <c r="S123" s="57">
        <v>96.167125608981195</v>
      </c>
      <c r="T123" s="58"/>
      <c r="V123" s="10">
        <v>1.0439675443850001</v>
      </c>
      <c r="W123" s="10">
        <v>1.4001889915749</v>
      </c>
      <c r="X123" s="10">
        <v>0.75067568503049997</v>
      </c>
      <c r="Y123" s="10">
        <v>0.42530064732470002</v>
      </c>
      <c r="Z123" s="10">
        <v>0.47995383722029999</v>
      </c>
      <c r="AA123" s="10">
        <v>0.38762199831100003</v>
      </c>
      <c r="AB123" s="10">
        <v>0.70492744697340004</v>
      </c>
      <c r="AC123" s="10">
        <v>0.43063198541589998</v>
      </c>
      <c r="AE123" s="11">
        <v>1455</v>
      </c>
      <c r="AF123" s="11">
        <v>955</v>
      </c>
      <c r="AG123" s="11">
        <v>2109</v>
      </c>
      <c r="AH123" s="11">
        <v>2693</v>
      </c>
      <c r="AI123" s="11">
        <v>2526</v>
      </c>
      <c r="AJ123" s="11">
        <v>3261</v>
      </c>
      <c r="AK123" s="11">
        <v>2076</v>
      </c>
      <c r="AL123" s="11">
        <v>2445</v>
      </c>
      <c r="AN123" s="11">
        <f t="shared" ref="AN123:AU123" si="15">+AN21+AN72</f>
        <v>70991</v>
      </c>
      <c r="AO123" s="11">
        <f t="shared" si="15"/>
        <v>72466</v>
      </c>
      <c r="AP123" s="11">
        <f t="shared" si="15"/>
        <v>76578</v>
      </c>
      <c r="AQ123" s="11">
        <f t="shared" si="15"/>
        <v>78025</v>
      </c>
      <c r="AR123" s="11">
        <f t="shared" si="15"/>
        <v>85378</v>
      </c>
      <c r="AS123" s="11">
        <f t="shared" si="15"/>
        <v>87283</v>
      </c>
      <c r="AT123" s="11">
        <f t="shared" si="15"/>
        <v>78122</v>
      </c>
      <c r="AU123" s="11">
        <f t="shared" si="15"/>
        <v>90801</v>
      </c>
    </row>
    <row r="124" spans="2:47" x14ac:dyDescent="0.25">
      <c r="B124" s="93"/>
      <c r="C124" s="90"/>
      <c r="D124" s="8" t="s">
        <v>45</v>
      </c>
      <c r="E124" s="57">
        <v>92.811448856909095</v>
      </c>
      <c r="F124" s="58"/>
      <c r="G124" s="57">
        <v>90.013178950961802</v>
      </c>
      <c r="H124" s="58"/>
      <c r="I124" s="57">
        <v>92.628675657317302</v>
      </c>
      <c r="J124" s="58"/>
      <c r="K124" s="57">
        <v>93.183930752277703</v>
      </c>
      <c r="L124" s="58"/>
      <c r="M124" s="57">
        <v>92.789831589383695</v>
      </c>
      <c r="N124" s="58"/>
      <c r="O124" s="57">
        <v>92.274135346537705</v>
      </c>
      <c r="P124" s="58"/>
      <c r="Q124" s="57">
        <v>87.808153570974795</v>
      </c>
      <c r="R124" s="58"/>
      <c r="S124" s="57">
        <v>91.368469924819493</v>
      </c>
      <c r="T124" s="58"/>
      <c r="V124" s="10">
        <v>0.15142563540619999</v>
      </c>
      <c r="W124" s="10">
        <v>0.1978465776875</v>
      </c>
      <c r="X124" s="10">
        <v>0.2975255583475</v>
      </c>
      <c r="Y124" s="10">
        <v>0.1763004198734</v>
      </c>
      <c r="Z124" s="10">
        <v>0.129726752394</v>
      </c>
      <c r="AA124" s="10">
        <v>0.14469721769749999</v>
      </c>
      <c r="AB124" s="10">
        <v>0.20848849338180001</v>
      </c>
      <c r="AC124" s="10">
        <v>0.13769289812070001</v>
      </c>
      <c r="AE124" s="11">
        <v>102091</v>
      </c>
      <c r="AF124" s="11">
        <v>90545</v>
      </c>
      <c r="AG124" s="11">
        <v>79092</v>
      </c>
      <c r="AH124" s="11">
        <v>88699</v>
      </c>
      <c r="AI124" s="11">
        <v>110499</v>
      </c>
      <c r="AJ124" s="11">
        <v>92417</v>
      </c>
      <c r="AK124" s="11">
        <v>70576</v>
      </c>
      <c r="AL124" s="11">
        <v>85710</v>
      </c>
      <c r="AN124" s="11">
        <f t="shared" ref="AN124:AU124" si="16">+AN22+AN73</f>
        <v>6800151</v>
      </c>
      <c r="AO124" s="11">
        <f t="shared" si="16"/>
        <v>6866271</v>
      </c>
      <c r="AP124" s="11">
        <f t="shared" si="16"/>
        <v>7348834</v>
      </c>
      <c r="AQ124" s="11">
        <f t="shared" si="16"/>
        <v>7774258</v>
      </c>
      <c r="AR124" s="11">
        <f t="shared" si="16"/>
        <v>8121739</v>
      </c>
      <c r="AS124" s="11">
        <f t="shared" si="16"/>
        <v>8520076</v>
      </c>
      <c r="AT124" s="11">
        <f t="shared" si="16"/>
        <v>8085366</v>
      </c>
      <c r="AU124" s="11">
        <f t="shared" si="16"/>
        <v>9190261</v>
      </c>
    </row>
    <row r="125" spans="2:47" x14ac:dyDescent="0.25">
      <c r="B125" s="93"/>
      <c r="C125" s="88" t="s">
        <v>75</v>
      </c>
      <c r="D125" s="8" t="s">
        <v>47</v>
      </c>
      <c r="E125" s="57">
        <v>8.0187392516159992</v>
      </c>
      <c r="F125" s="58"/>
      <c r="G125" s="57">
        <v>9.0589172679386003</v>
      </c>
      <c r="H125" s="58"/>
      <c r="I125" s="57">
        <v>6.8734819569742998</v>
      </c>
      <c r="J125" s="58"/>
      <c r="K125" s="57">
        <v>6.4485635208358003</v>
      </c>
      <c r="L125" s="58"/>
      <c r="M125" s="57">
        <v>8.0487499776621991</v>
      </c>
      <c r="N125" s="58"/>
      <c r="O125" s="57">
        <v>10.830497181855799</v>
      </c>
      <c r="P125" s="58"/>
      <c r="Q125" s="57">
        <v>12.628145789897101</v>
      </c>
      <c r="R125" s="58"/>
      <c r="S125" s="57">
        <v>9.4378969319726007</v>
      </c>
      <c r="T125" s="58"/>
      <c r="V125" s="10">
        <v>1.3795429288311001</v>
      </c>
      <c r="W125" s="10">
        <v>1.3287065838948</v>
      </c>
      <c r="X125" s="10">
        <v>1.3715664008301001</v>
      </c>
      <c r="Y125" s="10">
        <v>0.47501599828629998</v>
      </c>
      <c r="Z125" s="10">
        <v>0.9424274101433</v>
      </c>
      <c r="AA125" s="10">
        <v>0.73532984984170002</v>
      </c>
      <c r="AB125" s="10">
        <v>0.80617320058840003</v>
      </c>
      <c r="AC125" s="10">
        <v>0.53466089562340002</v>
      </c>
      <c r="AE125" s="11">
        <v>45</v>
      </c>
      <c r="AF125" s="11">
        <v>76</v>
      </c>
      <c r="AG125" s="11">
        <v>215</v>
      </c>
      <c r="AH125" s="11">
        <v>272</v>
      </c>
      <c r="AI125" s="11">
        <v>95</v>
      </c>
      <c r="AJ125" s="11">
        <v>356</v>
      </c>
      <c r="AK125" s="11">
        <v>420</v>
      </c>
      <c r="AL125" s="11">
        <v>378</v>
      </c>
      <c r="AN125" s="11">
        <f t="shared" ref="AN125:AU125" si="17">+AN23+AN74</f>
        <v>6761</v>
      </c>
      <c r="AO125" s="11">
        <f t="shared" si="17"/>
        <v>8186</v>
      </c>
      <c r="AP125" s="11">
        <f t="shared" si="17"/>
        <v>6339</v>
      </c>
      <c r="AQ125" s="11">
        <f t="shared" si="17"/>
        <v>6617</v>
      </c>
      <c r="AR125" s="11">
        <f t="shared" si="17"/>
        <v>9008</v>
      </c>
      <c r="AS125" s="11">
        <f t="shared" si="17"/>
        <v>12029</v>
      </c>
      <c r="AT125" s="11">
        <f t="shared" si="17"/>
        <v>14597</v>
      </c>
      <c r="AU125" s="11">
        <f t="shared" si="17"/>
        <v>11948</v>
      </c>
    </row>
    <row r="126" spans="2:47" x14ac:dyDescent="0.25">
      <c r="B126" s="93"/>
      <c r="C126" s="89"/>
      <c r="D126" s="8" t="s">
        <v>48</v>
      </c>
      <c r="E126" s="57">
        <v>9.6428689856417993</v>
      </c>
      <c r="F126" s="58"/>
      <c r="G126" s="57">
        <v>5.5599175581509002</v>
      </c>
      <c r="H126" s="58"/>
      <c r="I126" s="57">
        <v>4.8087991741491001</v>
      </c>
      <c r="J126" s="58"/>
      <c r="K126" s="57">
        <v>6.1671614332900999</v>
      </c>
      <c r="L126" s="58"/>
      <c r="M126" s="57">
        <v>6.7136874302271004</v>
      </c>
      <c r="N126" s="58"/>
      <c r="O126" s="57">
        <v>6.4037570919256002</v>
      </c>
      <c r="P126" s="58"/>
      <c r="Q126" s="57">
        <v>11.878359035298599</v>
      </c>
      <c r="R126" s="58"/>
      <c r="S126" s="57">
        <v>9.4370793391800998</v>
      </c>
      <c r="T126" s="58"/>
      <c r="V126" s="10">
        <v>1.3639679861612</v>
      </c>
      <c r="W126" s="10">
        <v>1.0972271835983001</v>
      </c>
      <c r="X126" s="10">
        <v>0.51811070331440001</v>
      </c>
      <c r="Y126" s="10">
        <v>0.4881642197803</v>
      </c>
      <c r="Z126" s="10">
        <v>0.74892522561800001</v>
      </c>
      <c r="AA126" s="10">
        <v>0.44579772502479997</v>
      </c>
      <c r="AB126" s="10">
        <v>0.63129996797849997</v>
      </c>
      <c r="AC126" s="10">
        <v>0.58534177936679999</v>
      </c>
      <c r="AE126" s="11">
        <v>138</v>
      </c>
      <c r="AF126" s="11">
        <v>116</v>
      </c>
      <c r="AG126" s="11">
        <v>308</v>
      </c>
      <c r="AH126" s="11">
        <v>267</v>
      </c>
      <c r="AI126" s="11">
        <v>275</v>
      </c>
      <c r="AJ126" s="11">
        <v>308</v>
      </c>
      <c r="AK126" s="11">
        <v>502</v>
      </c>
      <c r="AL126" s="11">
        <v>391</v>
      </c>
      <c r="AN126" s="11">
        <f t="shared" ref="AN126:AU126" si="18">+AN24+AN75</f>
        <v>11632</v>
      </c>
      <c r="AO126" s="11">
        <f t="shared" si="18"/>
        <v>6798</v>
      </c>
      <c r="AP126" s="11">
        <f t="shared" si="18"/>
        <v>6475</v>
      </c>
      <c r="AQ126" s="11">
        <f t="shared" si="18"/>
        <v>8850</v>
      </c>
      <c r="AR126" s="11">
        <f t="shared" si="18"/>
        <v>10404</v>
      </c>
      <c r="AS126" s="11">
        <f t="shared" si="18"/>
        <v>10813</v>
      </c>
      <c r="AT126" s="11">
        <f t="shared" si="18"/>
        <v>21991</v>
      </c>
      <c r="AU126" s="11">
        <f t="shared" si="18"/>
        <v>18508</v>
      </c>
    </row>
    <row r="127" spans="2:47" x14ac:dyDescent="0.25">
      <c r="B127" s="93"/>
      <c r="C127" s="89"/>
      <c r="D127" s="8" t="s">
        <v>49</v>
      </c>
      <c r="E127" s="57">
        <v>6.0530178025058001</v>
      </c>
      <c r="F127" s="58"/>
      <c r="G127" s="57">
        <v>5.4596062049947003</v>
      </c>
      <c r="H127" s="58"/>
      <c r="I127" s="57">
        <v>6.7502612330199003</v>
      </c>
      <c r="J127" s="58"/>
      <c r="K127" s="57">
        <v>6.6259939726894004</v>
      </c>
      <c r="L127" s="58"/>
      <c r="M127" s="57">
        <v>6.6160011747135998</v>
      </c>
      <c r="N127" s="58"/>
      <c r="O127" s="57">
        <v>7.8852079256909997</v>
      </c>
      <c r="P127" s="58"/>
      <c r="Q127" s="57">
        <v>13.636780933844999</v>
      </c>
      <c r="R127" s="58"/>
      <c r="S127" s="57">
        <v>9.2618543445958004</v>
      </c>
      <c r="T127" s="58"/>
      <c r="V127" s="10">
        <v>0.88949710379839997</v>
      </c>
      <c r="W127" s="10">
        <v>0.73181763920819998</v>
      </c>
      <c r="X127" s="10">
        <v>0.63334379140020003</v>
      </c>
      <c r="Y127" s="10">
        <v>0.79953332145709999</v>
      </c>
      <c r="Z127" s="10">
        <v>0.71248703654830003</v>
      </c>
      <c r="AA127" s="10">
        <v>0.5514525437658</v>
      </c>
      <c r="AB127" s="10">
        <v>0.79585355115930001</v>
      </c>
      <c r="AC127" s="10">
        <v>0.55257175413329995</v>
      </c>
      <c r="AE127" s="11">
        <v>187</v>
      </c>
      <c r="AF127" s="11">
        <v>218</v>
      </c>
      <c r="AG127" s="11">
        <v>385</v>
      </c>
      <c r="AH127" s="11">
        <v>223</v>
      </c>
      <c r="AI127" s="11">
        <v>214</v>
      </c>
      <c r="AJ127" s="11">
        <v>336</v>
      </c>
      <c r="AK127" s="11">
        <v>489</v>
      </c>
      <c r="AL127" s="11">
        <v>402</v>
      </c>
      <c r="AN127" s="11">
        <f t="shared" ref="AN127:AU127" si="19">+AN25+AN76</f>
        <v>14600</v>
      </c>
      <c r="AO127" s="11">
        <f t="shared" si="19"/>
        <v>12730</v>
      </c>
      <c r="AP127" s="11">
        <f t="shared" si="19"/>
        <v>17442</v>
      </c>
      <c r="AQ127" s="11">
        <f t="shared" si="19"/>
        <v>18007</v>
      </c>
      <c r="AR127" s="11">
        <f t="shared" si="19"/>
        <v>18473</v>
      </c>
      <c r="AS127" s="11">
        <f t="shared" si="19"/>
        <v>24542</v>
      </c>
      <c r="AT127" s="11">
        <f t="shared" si="19"/>
        <v>44562</v>
      </c>
      <c r="AU127" s="11">
        <f t="shared" si="19"/>
        <v>32848</v>
      </c>
    </row>
    <row r="128" spans="2:47" x14ac:dyDescent="0.25">
      <c r="B128" s="93"/>
      <c r="C128" s="89"/>
      <c r="D128" s="8" t="s">
        <v>50</v>
      </c>
      <c r="E128" s="57">
        <v>6.3089007420763004</v>
      </c>
      <c r="F128" s="58"/>
      <c r="G128" s="57">
        <v>9.0868692048028006</v>
      </c>
      <c r="H128" s="58"/>
      <c r="I128" s="57">
        <v>5.9626626145473001</v>
      </c>
      <c r="J128" s="58"/>
      <c r="K128" s="57">
        <v>5.4233928065703996</v>
      </c>
      <c r="L128" s="58"/>
      <c r="M128" s="57">
        <v>9.4402966012013003</v>
      </c>
      <c r="N128" s="58"/>
      <c r="O128" s="57">
        <v>8.3544551959782005</v>
      </c>
      <c r="P128" s="58"/>
      <c r="Q128" s="57">
        <v>12.2494353967653</v>
      </c>
      <c r="R128" s="58"/>
      <c r="S128" s="57">
        <v>8.7668925639563007</v>
      </c>
      <c r="T128" s="58"/>
      <c r="V128" s="10">
        <v>0.78958198604679997</v>
      </c>
      <c r="W128" s="10">
        <v>1.0868657822393999</v>
      </c>
      <c r="X128" s="10">
        <v>0.39153161771430001</v>
      </c>
      <c r="Y128" s="10">
        <v>0.62780797054469994</v>
      </c>
      <c r="Z128" s="10">
        <v>0.57296203095499998</v>
      </c>
      <c r="AA128" s="10">
        <v>0.70604301132519998</v>
      </c>
      <c r="AB128" s="10">
        <v>0.56817604995850002</v>
      </c>
      <c r="AC128" s="10">
        <v>0.47116751835190002</v>
      </c>
      <c r="AE128" s="11">
        <v>190</v>
      </c>
      <c r="AF128" s="11">
        <v>211</v>
      </c>
      <c r="AG128" s="11">
        <v>288</v>
      </c>
      <c r="AH128" s="11">
        <v>212</v>
      </c>
      <c r="AI128" s="11">
        <v>586</v>
      </c>
      <c r="AJ128" s="11">
        <v>262</v>
      </c>
      <c r="AK128" s="11">
        <v>406</v>
      </c>
      <c r="AL128" s="11">
        <v>379</v>
      </c>
      <c r="AN128" s="11">
        <f t="shared" ref="AN128:AU128" si="20">+AN26+AN77</f>
        <v>7558</v>
      </c>
      <c r="AO128" s="11">
        <f t="shared" si="20"/>
        <v>10633</v>
      </c>
      <c r="AP128" s="11">
        <f t="shared" si="20"/>
        <v>7691</v>
      </c>
      <c r="AQ128" s="11">
        <f t="shared" si="20"/>
        <v>7277</v>
      </c>
      <c r="AR128" s="11">
        <f t="shared" si="20"/>
        <v>12935</v>
      </c>
      <c r="AS128" s="11">
        <f t="shared" si="20"/>
        <v>11932</v>
      </c>
      <c r="AT128" s="11">
        <f t="shared" si="20"/>
        <v>17465</v>
      </c>
      <c r="AU128" s="11">
        <f t="shared" si="20"/>
        <v>13221</v>
      </c>
    </row>
    <row r="129" spans="2:47" x14ac:dyDescent="0.25">
      <c r="B129" s="93"/>
      <c r="C129" s="89"/>
      <c r="D129" s="8" t="s">
        <v>51</v>
      </c>
      <c r="E129" s="57">
        <v>6.9506891722562001</v>
      </c>
      <c r="F129" s="58"/>
      <c r="G129" s="57">
        <v>8.0337168424417005</v>
      </c>
      <c r="H129" s="58"/>
      <c r="I129" s="57">
        <v>6.4170803181627996</v>
      </c>
      <c r="J129" s="58"/>
      <c r="K129" s="57">
        <v>9.2577892438975997</v>
      </c>
      <c r="L129" s="58"/>
      <c r="M129" s="57">
        <v>10.263698358126</v>
      </c>
      <c r="N129" s="58"/>
      <c r="O129" s="57">
        <v>11.070127767821001</v>
      </c>
      <c r="P129" s="58"/>
      <c r="Q129" s="57">
        <v>13.150960729196999</v>
      </c>
      <c r="R129" s="58"/>
      <c r="S129" s="57">
        <v>9.0754147887918997</v>
      </c>
      <c r="T129" s="58"/>
      <c r="V129" s="10">
        <v>0.70946245140340003</v>
      </c>
      <c r="W129" s="10">
        <v>0.7657426195732</v>
      </c>
      <c r="X129" s="10">
        <v>0.54993276078609998</v>
      </c>
      <c r="Y129" s="10">
        <v>0.95588418502719996</v>
      </c>
      <c r="Z129" s="10">
        <v>0.49480253323279999</v>
      </c>
      <c r="AA129" s="10">
        <v>0.80712059802470004</v>
      </c>
      <c r="AB129" s="10">
        <v>0.75664095875540005</v>
      </c>
      <c r="AC129" s="10">
        <v>0.54564015295930002</v>
      </c>
      <c r="AE129" s="11">
        <v>268</v>
      </c>
      <c r="AF129" s="11">
        <v>329</v>
      </c>
      <c r="AG129" s="11">
        <v>215</v>
      </c>
      <c r="AH129" s="11">
        <v>366</v>
      </c>
      <c r="AI129" s="11">
        <v>559</v>
      </c>
      <c r="AJ129" s="11">
        <v>448</v>
      </c>
      <c r="AK129" s="11">
        <v>470</v>
      </c>
      <c r="AL129" s="11">
        <v>332</v>
      </c>
      <c r="AN129" s="11">
        <f t="shared" ref="AN129:AU129" si="21">+AN27+AN78</f>
        <v>18860</v>
      </c>
      <c r="AO129" s="11">
        <f t="shared" si="21"/>
        <v>24132</v>
      </c>
      <c r="AP129" s="11">
        <f t="shared" si="21"/>
        <v>19314</v>
      </c>
      <c r="AQ129" s="11">
        <f t="shared" si="21"/>
        <v>31722</v>
      </c>
      <c r="AR129" s="11">
        <f t="shared" si="21"/>
        <v>36182</v>
      </c>
      <c r="AS129" s="11">
        <f t="shared" si="21"/>
        <v>38296</v>
      </c>
      <c r="AT129" s="11">
        <f t="shared" si="21"/>
        <v>47814</v>
      </c>
      <c r="AU129" s="11">
        <f t="shared" si="21"/>
        <v>36528</v>
      </c>
    </row>
    <row r="130" spans="2:47" x14ac:dyDescent="0.25">
      <c r="B130" s="93"/>
      <c r="C130" s="89"/>
      <c r="D130" s="8" t="s">
        <v>52</v>
      </c>
      <c r="E130" s="57">
        <v>8.0475867719553005</v>
      </c>
      <c r="F130" s="58"/>
      <c r="G130" s="57">
        <v>11.576730629478501</v>
      </c>
      <c r="H130" s="58"/>
      <c r="I130" s="57">
        <v>8.0890015202678995</v>
      </c>
      <c r="J130" s="58"/>
      <c r="K130" s="57">
        <v>7.7838089084708004</v>
      </c>
      <c r="L130" s="58"/>
      <c r="M130" s="57">
        <v>7.2139805213021004</v>
      </c>
      <c r="N130" s="58"/>
      <c r="O130" s="57">
        <v>8.6098477918050005</v>
      </c>
      <c r="P130" s="58"/>
      <c r="Q130" s="57">
        <v>13.367194555577001</v>
      </c>
      <c r="R130" s="58"/>
      <c r="S130" s="57">
        <v>9.8001876049471992</v>
      </c>
      <c r="T130" s="58"/>
      <c r="V130" s="10">
        <v>0.48418245314550001</v>
      </c>
      <c r="W130" s="10">
        <v>0.74922098197450004</v>
      </c>
      <c r="X130" s="10">
        <v>0.44422373555799999</v>
      </c>
      <c r="Y130" s="10">
        <v>0.59677706111939999</v>
      </c>
      <c r="Z130" s="10">
        <v>0.34945875968880002</v>
      </c>
      <c r="AA130" s="10">
        <v>0.33709530829419998</v>
      </c>
      <c r="AB130" s="10">
        <v>0.5583952771106</v>
      </c>
      <c r="AC130" s="10">
        <v>0.35810499635170001</v>
      </c>
      <c r="AE130" s="11">
        <v>813</v>
      </c>
      <c r="AF130" s="11">
        <v>1108</v>
      </c>
      <c r="AG130" s="11">
        <v>503</v>
      </c>
      <c r="AH130" s="11">
        <v>654</v>
      </c>
      <c r="AI130" s="11">
        <v>904</v>
      </c>
      <c r="AJ130" s="11">
        <v>759</v>
      </c>
      <c r="AK130" s="11">
        <v>1045</v>
      </c>
      <c r="AL130" s="11">
        <v>968</v>
      </c>
      <c r="AN130" s="11">
        <f t="shared" ref="AN130:AU130" si="22">+AN28+AN79</f>
        <v>59129</v>
      </c>
      <c r="AO130" s="11">
        <f t="shared" si="22"/>
        <v>88891</v>
      </c>
      <c r="AP130" s="11">
        <f t="shared" si="22"/>
        <v>63264</v>
      </c>
      <c r="AQ130" s="11">
        <f t="shared" si="22"/>
        <v>63971</v>
      </c>
      <c r="AR130" s="11">
        <f t="shared" si="22"/>
        <v>62234</v>
      </c>
      <c r="AS130" s="11">
        <f t="shared" si="22"/>
        <v>79057</v>
      </c>
      <c r="AT130" s="11">
        <f t="shared" si="22"/>
        <v>120482</v>
      </c>
      <c r="AU130" s="11">
        <f t="shared" si="22"/>
        <v>97059</v>
      </c>
    </row>
    <row r="131" spans="2:47" x14ac:dyDescent="0.25">
      <c r="B131" s="93"/>
      <c r="C131" s="89"/>
      <c r="D131" s="8" t="s">
        <v>53</v>
      </c>
      <c r="E131" s="57">
        <v>6.8722664545029</v>
      </c>
      <c r="F131" s="58"/>
      <c r="G131" s="57">
        <v>9.8863782193659997</v>
      </c>
      <c r="H131" s="58"/>
      <c r="I131" s="57">
        <v>6.0546676752932003</v>
      </c>
      <c r="J131" s="58"/>
      <c r="K131" s="57">
        <v>5.8461104433277002</v>
      </c>
      <c r="L131" s="58"/>
      <c r="M131" s="57">
        <v>6.6030907907423</v>
      </c>
      <c r="N131" s="58"/>
      <c r="O131" s="57">
        <v>7.2482898581792998</v>
      </c>
      <c r="P131" s="58"/>
      <c r="Q131" s="57">
        <v>11.769821106095799</v>
      </c>
      <c r="R131" s="58"/>
      <c r="S131" s="57">
        <v>8.1784747686398003</v>
      </c>
      <c r="T131" s="58"/>
      <c r="V131" s="10">
        <v>0.26168762572650001</v>
      </c>
      <c r="W131" s="10">
        <v>0.34018099228830001</v>
      </c>
      <c r="X131" s="10">
        <v>0.36823104984560001</v>
      </c>
      <c r="Y131" s="10">
        <v>0.32591267440339999</v>
      </c>
      <c r="Z131" s="10">
        <v>0.23437545789350001</v>
      </c>
      <c r="AA131" s="10">
        <v>0.2721149642829</v>
      </c>
      <c r="AB131" s="10">
        <v>0.38601491125530002</v>
      </c>
      <c r="AC131" s="10">
        <v>0.25727815834849999</v>
      </c>
      <c r="AE131" s="11">
        <v>1676</v>
      </c>
      <c r="AF131" s="11">
        <v>2460</v>
      </c>
      <c r="AG131" s="11">
        <v>796</v>
      </c>
      <c r="AH131" s="11">
        <v>1049</v>
      </c>
      <c r="AI131" s="11">
        <v>1992</v>
      </c>
      <c r="AJ131" s="11">
        <v>1639</v>
      </c>
      <c r="AK131" s="11">
        <v>2286</v>
      </c>
      <c r="AL131" s="11">
        <v>1744</v>
      </c>
      <c r="AN131" s="11">
        <f t="shared" ref="AN131:AU131" si="23">+AN29+AN80</f>
        <v>218188</v>
      </c>
      <c r="AO131" s="11">
        <f t="shared" si="23"/>
        <v>330495</v>
      </c>
      <c r="AP131" s="11">
        <f t="shared" si="23"/>
        <v>208180</v>
      </c>
      <c r="AQ131" s="11">
        <f t="shared" si="23"/>
        <v>213853</v>
      </c>
      <c r="AR131" s="11">
        <f t="shared" si="23"/>
        <v>253810</v>
      </c>
      <c r="AS131" s="11">
        <f t="shared" si="23"/>
        <v>296191</v>
      </c>
      <c r="AT131" s="11">
        <f t="shared" si="23"/>
        <v>488882</v>
      </c>
      <c r="AU131" s="11">
        <f t="shared" si="23"/>
        <v>374705</v>
      </c>
    </row>
    <row r="132" spans="2:47" x14ac:dyDescent="0.25">
      <c r="B132" s="93"/>
      <c r="C132" s="89"/>
      <c r="D132" s="8" t="s">
        <v>54</v>
      </c>
      <c r="E132" s="57">
        <v>6.1617451305315996</v>
      </c>
      <c r="F132" s="58"/>
      <c r="G132" s="57">
        <v>7.2459005535558001</v>
      </c>
      <c r="H132" s="58"/>
      <c r="I132" s="57">
        <v>6.4882324888519998</v>
      </c>
      <c r="J132" s="58"/>
      <c r="K132" s="57">
        <v>6.9828009712502999</v>
      </c>
      <c r="L132" s="58"/>
      <c r="M132" s="57">
        <v>7.1046790375565996</v>
      </c>
      <c r="N132" s="58"/>
      <c r="O132" s="57">
        <v>6.3799245507619</v>
      </c>
      <c r="P132" s="58"/>
      <c r="Q132" s="57">
        <v>10.700105631118699</v>
      </c>
      <c r="R132" s="58"/>
      <c r="S132" s="57">
        <v>9.0656032940726998</v>
      </c>
      <c r="T132" s="58"/>
      <c r="V132" s="10">
        <v>0.42364024620989998</v>
      </c>
      <c r="W132" s="10">
        <v>0.54545526020640001</v>
      </c>
      <c r="X132" s="10">
        <v>0.84178930378170003</v>
      </c>
      <c r="Y132" s="10">
        <v>0.4519286430642</v>
      </c>
      <c r="Z132" s="10">
        <v>0.40564109808030002</v>
      </c>
      <c r="AA132" s="10">
        <v>0.36573352151810001</v>
      </c>
      <c r="AB132" s="10">
        <v>0.80882601734339998</v>
      </c>
      <c r="AC132" s="10">
        <v>0.41665980190230001</v>
      </c>
      <c r="AE132" s="11">
        <v>555</v>
      </c>
      <c r="AF132" s="11">
        <v>635</v>
      </c>
      <c r="AG132" s="11">
        <v>318</v>
      </c>
      <c r="AH132" s="11">
        <v>552</v>
      </c>
      <c r="AI132" s="11">
        <v>714</v>
      </c>
      <c r="AJ132" s="11">
        <v>456</v>
      </c>
      <c r="AK132" s="11">
        <v>633</v>
      </c>
      <c r="AL132" s="11">
        <v>579</v>
      </c>
      <c r="AN132" s="11">
        <f t="shared" ref="AN132:AU132" si="24">+AN30+AN81</f>
        <v>22682</v>
      </c>
      <c r="AO132" s="11">
        <f t="shared" si="24"/>
        <v>28444</v>
      </c>
      <c r="AP132" s="11">
        <f t="shared" si="24"/>
        <v>26394</v>
      </c>
      <c r="AQ132" s="11">
        <f t="shared" si="24"/>
        <v>29707</v>
      </c>
      <c r="AR132" s="11">
        <f t="shared" si="24"/>
        <v>32008</v>
      </c>
      <c r="AS132" s="11">
        <f t="shared" si="24"/>
        <v>29156</v>
      </c>
      <c r="AT132" s="11">
        <f t="shared" si="24"/>
        <v>49129</v>
      </c>
      <c r="AU132" s="11">
        <f t="shared" si="24"/>
        <v>44650</v>
      </c>
    </row>
    <row r="133" spans="2:47" x14ac:dyDescent="0.25">
      <c r="B133" s="93"/>
      <c r="C133" s="89"/>
      <c r="D133" s="8" t="s">
        <v>55</v>
      </c>
      <c r="E133" s="57">
        <v>6.6640339385454999</v>
      </c>
      <c r="F133" s="58"/>
      <c r="G133" s="57">
        <v>8.9315206841676993</v>
      </c>
      <c r="H133" s="58"/>
      <c r="I133" s="57">
        <v>5.3466544510479004</v>
      </c>
      <c r="J133" s="58"/>
      <c r="K133" s="57">
        <v>6.4764511036653003</v>
      </c>
      <c r="L133" s="58"/>
      <c r="M133" s="57">
        <v>6.9862515163768997</v>
      </c>
      <c r="N133" s="58"/>
      <c r="O133" s="57">
        <v>6.2134673492957999</v>
      </c>
      <c r="P133" s="58"/>
      <c r="Q133" s="57">
        <v>11.7742695570217</v>
      </c>
      <c r="R133" s="58"/>
      <c r="S133" s="57">
        <v>8.4437971444579993</v>
      </c>
      <c r="T133" s="58"/>
      <c r="V133" s="10">
        <v>0.5164128189503</v>
      </c>
      <c r="W133" s="10">
        <v>0.59120443345490004</v>
      </c>
      <c r="X133" s="10">
        <v>0.47789330302220001</v>
      </c>
      <c r="Y133" s="10">
        <v>0.48305798376640002</v>
      </c>
      <c r="Z133" s="10">
        <v>0.50476400377609998</v>
      </c>
      <c r="AA133" s="10">
        <v>0.46933264701260002</v>
      </c>
      <c r="AB133" s="10">
        <v>0.86961179636179997</v>
      </c>
      <c r="AC133" s="10">
        <v>0.43708317561409998</v>
      </c>
      <c r="AE133" s="11">
        <v>597</v>
      </c>
      <c r="AF133" s="11">
        <v>771</v>
      </c>
      <c r="AG133" s="11">
        <v>378</v>
      </c>
      <c r="AH133" s="11">
        <v>428</v>
      </c>
      <c r="AI133" s="11">
        <v>530</v>
      </c>
      <c r="AJ133" s="11">
        <v>403</v>
      </c>
      <c r="AK133" s="11">
        <v>627</v>
      </c>
      <c r="AL133" s="11">
        <v>539</v>
      </c>
      <c r="AN133" s="11">
        <f t="shared" ref="AN133:AU133" si="25">+AN31+AN82</f>
        <v>28181</v>
      </c>
      <c r="AO133" s="11">
        <f t="shared" si="25"/>
        <v>38558</v>
      </c>
      <c r="AP133" s="11">
        <f t="shared" si="25"/>
        <v>24569</v>
      </c>
      <c r="AQ133" s="11">
        <f t="shared" si="25"/>
        <v>30482</v>
      </c>
      <c r="AR133" s="11">
        <f t="shared" si="25"/>
        <v>34554</v>
      </c>
      <c r="AS133" s="11">
        <f t="shared" si="25"/>
        <v>31688</v>
      </c>
      <c r="AT133" s="11">
        <f t="shared" si="25"/>
        <v>59964</v>
      </c>
      <c r="AU133" s="11">
        <f t="shared" si="25"/>
        <v>46265</v>
      </c>
    </row>
    <row r="134" spans="2:47" x14ac:dyDescent="0.25">
      <c r="B134" s="93"/>
      <c r="C134" s="89"/>
      <c r="D134" s="8" t="s">
        <v>56</v>
      </c>
      <c r="E134" s="57"/>
      <c r="F134" s="58"/>
      <c r="G134" s="57"/>
      <c r="H134" s="58"/>
      <c r="I134" s="57"/>
      <c r="J134" s="58"/>
      <c r="K134" s="57"/>
      <c r="L134" s="58"/>
      <c r="M134" s="57"/>
      <c r="N134" s="58"/>
      <c r="O134" s="57">
        <v>7.2244035817491001</v>
      </c>
      <c r="P134" s="58"/>
      <c r="Q134" s="57">
        <v>15.237440355335799</v>
      </c>
      <c r="R134" s="58"/>
      <c r="S134" s="57">
        <v>9.6770701297763999</v>
      </c>
      <c r="T134" s="58"/>
      <c r="V134" s="10"/>
      <c r="W134" s="10"/>
      <c r="X134" s="10"/>
      <c r="Y134" s="10"/>
      <c r="Z134" s="10"/>
      <c r="AA134" s="10">
        <v>0.58138436349709999</v>
      </c>
      <c r="AB134" s="10">
        <v>0.86149617016019997</v>
      </c>
      <c r="AC134" s="10">
        <v>0.6470572602904</v>
      </c>
      <c r="AE134" s="11"/>
      <c r="AF134" s="11"/>
      <c r="AG134" s="11"/>
      <c r="AH134" s="11"/>
      <c r="AI134" s="11"/>
      <c r="AJ134" s="11">
        <v>262</v>
      </c>
      <c r="AK134" s="11">
        <v>378</v>
      </c>
      <c r="AL134" s="11">
        <v>322</v>
      </c>
      <c r="AN134" s="11">
        <f t="shared" ref="AN134:AU134" si="26">+AN32+AN83</f>
        <v>0</v>
      </c>
      <c r="AO134" s="11">
        <f t="shared" si="26"/>
        <v>0</v>
      </c>
      <c r="AP134" s="11">
        <f t="shared" si="26"/>
        <v>0</v>
      </c>
      <c r="AQ134" s="11">
        <f t="shared" si="26"/>
        <v>0</v>
      </c>
      <c r="AR134" s="11">
        <f t="shared" si="26"/>
        <v>0</v>
      </c>
      <c r="AS134" s="11">
        <f t="shared" si="26"/>
        <v>16725</v>
      </c>
      <c r="AT134" s="11">
        <f t="shared" si="26"/>
        <v>32796</v>
      </c>
      <c r="AU134" s="11">
        <f t="shared" si="26"/>
        <v>21453</v>
      </c>
    </row>
    <row r="135" spans="2:47" x14ac:dyDescent="0.25">
      <c r="B135" s="93"/>
      <c r="C135" s="89"/>
      <c r="D135" s="8" t="s">
        <v>57</v>
      </c>
      <c r="E135" s="57">
        <v>9.7430685943763002</v>
      </c>
      <c r="F135" s="58"/>
      <c r="G135" s="57">
        <v>12.278619430827201</v>
      </c>
      <c r="H135" s="58"/>
      <c r="I135" s="57">
        <v>12.1267603853107</v>
      </c>
      <c r="J135" s="58"/>
      <c r="K135" s="57">
        <v>9.6808236017909</v>
      </c>
      <c r="L135" s="58"/>
      <c r="M135" s="57">
        <v>9.9854809906530999</v>
      </c>
      <c r="N135" s="58"/>
      <c r="O135" s="57">
        <v>10.516008379417499</v>
      </c>
      <c r="P135" s="58"/>
      <c r="Q135" s="57">
        <v>11.7775521833179</v>
      </c>
      <c r="R135" s="58"/>
      <c r="S135" s="57">
        <v>9.4883275167290009</v>
      </c>
      <c r="T135" s="58"/>
      <c r="V135" s="10">
        <v>0.42451066216900002</v>
      </c>
      <c r="W135" s="10">
        <v>0.54026631841060002</v>
      </c>
      <c r="X135" s="10">
        <v>1.8230336523257999</v>
      </c>
      <c r="Y135" s="10">
        <v>0.38495282789520002</v>
      </c>
      <c r="Z135" s="10">
        <v>0.3549680640581</v>
      </c>
      <c r="AA135" s="10">
        <v>0.42008805786679998</v>
      </c>
      <c r="AB135" s="10">
        <v>0.51741051046849995</v>
      </c>
      <c r="AC135" s="10">
        <v>0.35735011170879999</v>
      </c>
      <c r="AE135" s="11">
        <v>1464</v>
      </c>
      <c r="AF135" s="11">
        <v>1982</v>
      </c>
      <c r="AG135" s="11">
        <v>833</v>
      </c>
      <c r="AH135" s="11">
        <v>1295</v>
      </c>
      <c r="AI135" s="11">
        <v>1549</v>
      </c>
      <c r="AJ135" s="11">
        <v>1009</v>
      </c>
      <c r="AK135" s="11">
        <v>949</v>
      </c>
      <c r="AL135" s="11">
        <v>855</v>
      </c>
      <c r="AN135" s="11">
        <f t="shared" ref="AN135:AU135" si="27">+AN33+AN84</f>
        <v>77370</v>
      </c>
      <c r="AO135" s="11">
        <f t="shared" si="27"/>
        <v>102518</v>
      </c>
      <c r="AP135" s="11">
        <f t="shared" si="27"/>
        <v>105509</v>
      </c>
      <c r="AQ135" s="11">
        <f t="shared" si="27"/>
        <v>85129</v>
      </c>
      <c r="AR135" s="11">
        <f t="shared" si="27"/>
        <v>92709</v>
      </c>
      <c r="AS135" s="11">
        <f t="shared" si="27"/>
        <v>78612</v>
      </c>
      <c r="AT135" s="11">
        <f t="shared" si="27"/>
        <v>85155</v>
      </c>
      <c r="AU135" s="11">
        <f t="shared" si="27"/>
        <v>72074</v>
      </c>
    </row>
    <row r="136" spans="2:47" x14ac:dyDescent="0.25">
      <c r="B136" s="93"/>
      <c r="C136" s="89"/>
      <c r="D136" s="8" t="s">
        <v>58</v>
      </c>
      <c r="E136" s="57">
        <v>7.3555881315990002</v>
      </c>
      <c r="F136" s="58"/>
      <c r="G136" s="57">
        <v>13.079959294846301</v>
      </c>
      <c r="H136" s="58"/>
      <c r="I136" s="57">
        <v>11.713295469343199</v>
      </c>
      <c r="J136" s="58"/>
      <c r="K136" s="57">
        <v>8.0087630945221004</v>
      </c>
      <c r="L136" s="58"/>
      <c r="M136" s="57">
        <v>7.4062332685209</v>
      </c>
      <c r="N136" s="58"/>
      <c r="O136" s="57">
        <v>8.1984031697810007</v>
      </c>
      <c r="P136" s="58"/>
      <c r="Q136" s="57">
        <v>14.3726458910871</v>
      </c>
      <c r="R136" s="58"/>
      <c r="S136" s="57">
        <v>10.3585657370518</v>
      </c>
      <c r="T136" s="58"/>
      <c r="V136" s="10">
        <v>0.4568272412478</v>
      </c>
      <c r="W136" s="10">
        <v>0.67793287508360001</v>
      </c>
      <c r="X136" s="10">
        <v>0.93591783068979995</v>
      </c>
      <c r="Y136" s="10">
        <v>0.40825482928649998</v>
      </c>
      <c r="Z136" s="10">
        <v>0.43296900237210001</v>
      </c>
      <c r="AA136" s="10">
        <v>0.38800220425449999</v>
      </c>
      <c r="AB136" s="10">
        <v>0.64338604353020001</v>
      </c>
      <c r="AC136" s="10">
        <v>0.4793983347072</v>
      </c>
      <c r="AE136" s="11">
        <v>723</v>
      </c>
      <c r="AF136" s="11">
        <v>978</v>
      </c>
      <c r="AG136" s="11">
        <v>608</v>
      </c>
      <c r="AH136" s="11">
        <v>560</v>
      </c>
      <c r="AI136" s="11">
        <v>671</v>
      </c>
      <c r="AJ136" s="11">
        <v>584</v>
      </c>
      <c r="AK136" s="11">
        <v>680</v>
      </c>
      <c r="AL136" s="11">
        <v>610</v>
      </c>
      <c r="AN136" s="11">
        <f t="shared" ref="AN136:AU136" si="28">+AN34+AN85</f>
        <v>27748</v>
      </c>
      <c r="AO136" s="11">
        <f t="shared" si="28"/>
        <v>47686</v>
      </c>
      <c r="AP136" s="11">
        <f t="shared" si="28"/>
        <v>46774</v>
      </c>
      <c r="AQ136" s="11">
        <f t="shared" si="28"/>
        <v>33157</v>
      </c>
      <c r="AR136" s="11">
        <f t="shared" si="28"/>
        <v>31539</v>
      </c>
      <c r="AS136" s="11">
        <f t="shared" si="28"/>
        <v>37079</v>
      </c>
      <c r="AT136" s="11">
        <f t="shared" si="28"/>
        <v>59260</v>
      </c>
      <c r="AU136" s="11">
        <f t="shared" si="28"/>
        <v>46826</v>
      </c>
    </row>
    <row r="137" spans="2:47" x14ac:dyDescent="0.25">
      <c r="B137" s="93"/>
      <c r="C137" s="89"/>
      <c r="D137" s="8" t="s">
        <v>59</v>
      </c>
      <c r="E137" s="57">
        <v>8.0906410308196008</v>
      </c>
      <c r="F137" s="58"/>
      <c r="G137" s="57">
        <v>11.2166406109489</v>
      </c>
      <c r="H137" s="58"/>
      <c r="I137" s="57">
        <v>9.8372500275535995</v>
      </c>
      <c r="J137" s="58"/>
      <c r="K137" s="57">
        <v>8.1176161408622001</v>
      </c>
      <c r="L137" s="58"/>
      <c r="M137" s="57">
        <v>7.3248513437199003</v>
      </c>
      <c r="N137" s="58"/>
      <c r="O137" s="57">
        <v>7.0361671634634</v>
      </c>
      <c r="P137" s="58"/>
      <c r="Q137" s="57">
        <v>13.5352381401046</v>
      </c>
      <c r="R137" s="58"/>
      <c r="S137" s="57">
        <v>7.9452751500355996</v>
      </c>
      <c r="T137" s="58"/>
      <c r="V137" s="10">
        <v>1.0662469456389001</v>
      </c>
      <c r="W137" s="10">
        <v>1.0016074213152</v>
      </c>
      <c r="X137" s="10">
        <v>0.59162742417900005</v>
      </c>
      <c r="Y137" s="10">
        <v>0.56016084203060001</v>
      </c>
      <c r="Z137" s="10">
        <v>0.58779157504180002</v>
      </c>
      <c r="AA137" s="10">
        <v>0.58370220238329995</v>
      </c>
      <c r="AB137" s="10">
        <v>0.65866730863970002</v>
      </c>
      <c r="AC137" s="10">
        <v>0.4188210366856</v>
      </c>
      <c r="AE137" s="11">
        <v>223</v>
      </c>
      <c r="AF137" s="11">
        <v>370</v>
      </c>
      <c r="AG137" s="11">
        <v>602</v>
      </c>
      <c r="AH137" s="11">
        <v>399</v>
      </c>
      <c r="AI137" s="11">
        <v>328</v>
      </c>
      <c r="AJ137" s="11">
        <v>334</v>
      </c>
      <c r="AK137" s="11">
        <v>424</v>
      </c>
      <c r="AL137" s="11">
        <v>407</v>
      </c>
      <c r="AN137" s="11">
        <f t="shared" ref="AN137:AU137" si="29">+AN35+AN86</f>
        <v>12018</v>
      </c>
      <c r="AO137" s="11">
        <f t="shared" si="29"/>
        <v>16215</v>
      </c>
      <c r="AP137" s="11">
        <f t="shared" si="29"/>
        <v>16066</v>
      </c>
      <c r="AQ137" s="11">
        <f t="shared" si="29"/>
        <v>13591</v>
      </c>
      <c r="AR137" s="11">
        <f t="shared" si="29"/>
        <v>13230</v>
      </c>
      <c r="AS137" s="11">
        <f t="shared" si="29"/>
        <v>12912</v>
      </c>
      <c r="AT137" s="11">
        <f t="shared" si="29"/>
        <v>22985</v>
      </c>
      <c r="AU137" s="11">
        <f t="shared" si="29"/>
        <v>15622</v>
      </c>
    </row>
    <row r="138" spans="2:47" x14ac:dyDescent="0.25">
      <c r="B138" s="93"/>
      <c r="C138" s="89"/>
      <c r="D138" s="8" t="s">
        <v>60</v>
      </c>
      <c r="E138" s="57">
        <v>4.9683554241115004</v>
      </c>
      <c r="F138" s="58"/>
      <c r="G138" s="57">
        <v>10.4443195852201</v>
      </c>
      <c r="H138" s="58"/>
      <c r="I138" s="57">
        <v>7.8756836908169996</v>
      </c>
      <c r="J138" s="58"/>
      <c r="K138" s="57">
        <v>5.4976813840757996</v>
      </c>
      <c r="L138" s="58"/>
      <c r="M138" s="57">
        <v>4.9683837078608999</v>
      </c>
      <c r="N138" s="58"/>
      <c r="O138" s="57">
        <v>6.5137577520627001</v>
      </c>
      <c r="P138" s="58"/>
      <c r="Q138" s="57">
        <v>11.031086298278399</v>
      </c>
      <c r="R138" s="58"/>
      <c r="S138" s="57">
        <v>6.8769614177589</v>
      </c>
      <c r="T138" s="58"/>
      <c r="V138" s="10">
        <v>0.4141174562794</v>
      </c>
      <c r="W138" s="10">
        <v>0.86505148550569999</v>
      </c>
      <c r="X138" s="10">
        <v>0.83980535656989996</v>
      </c>
      <c r="Y138" s="10">
        <v>0.42601791892610003</v>
      </c>
      <c r="Z138" s="10">
        <v>0.33632021326330003</v>
      </c>
      <c r="AA138" s="10">
        <v>0.40545028523429999</v>
      </c>
      <c r="AB138" s="10">
        <v>0.81326925794360005</v>
      </c>
      <c r="AC138" s="10">
        <v>0.43417527120319999</v>
      </c>
      <c r="AE138" s="11">
        <v>347</v>
      </c>
      <c r="AF138" s="11">
        <v>691</v>
      </c>
      <c r="AG138" s="11">
        <v>463</v>
      </c>
      <c r="AH138" s="11">
        <v>329</v>
      </c>
      <c r="AI138" s="11">
        <v>393</v>
      </c>
      <c r="AJ138" s="11">
        <v>343</v>
      </c>
      <c r="AK138" s="11">
        <v>482</v>
      </c>
      <c r="AL138" s="11">
        <v>346</v>
      </c>
      <c r="AN138" s="11">
        <f t="shared" ref="AN138:AU138" si="30">+AN36+AN87</f>
        <v>17404</v>
      </c>
      <c r="AO138" s="11">
        <f t="shared" si="30"/>
        <v>37549</v>
      </c>
      <c r="AP138" s="11">
        <f t="shared" si="30"/>
        <v>29000</v>
      </c>
      <c r="AQ138" s="11">
        <f t="shared" si="30"/>
        <v>20925</v>
      </c>
      <c r="AR138" s="11">
        <f t="shared" si="30"/>
        <v>19494</v>
      </c>
      <c r="AS138" s="11">
        <f t="shared" si="30"/>
        <v>27340</v>
      </c>
      <c r="AT138" s="11">
        <f t="shared" si="30"/>
        <v>42916</v>
      </c>
      <c r="AU138" s="11">
        <f t="shared" si="30"/>
        <v>29802</v>
      </c>
    </row>
    <row r="139" spans="2:47" x14ac:dyDescent="0.25">
      <c r="B139" s="93"/>
      <c r="C139" s="89"/>
      <c r="D139" s="8" t="s">
        <v>61</v>
      </c>
      <c r="E139" s="57">
        <v>2.7888446215139</v>
      </c>
      <c r="F139" s="58"/>
      <c r="G139" s="57">
        <v>6.1649570860373002</v>
      </c>
      <c r="H139" s="58"/>
      <c r="I139" s="57">
        <v>5.1190768475324999</v>
      </c>
      <c r="J139" s="58"/>
      <c r="K139" s="57">
        <v>4.6287173506524999</v>
      </c>
      <c r="L139" s="58"/>
      <c r="M139" s="57">
        <v>3.6741595384921002</v>
      </c>
      <c r="N139" s="58"/>
      <c r="O139" s="57">
        <v>4.3517401559208997</v>
      </c>
      <c r="P139" s="58"/>
      <c r="Q139" s="57">
        <v>10.5294096035857</v>
      </c>
      <c r="R139" s="58"/>
      <c r="S139" s="57">
        <v>5.3296541191579001</v>
      </c>
      <c r="T139" s="58"/>
      <c r="V139" s="10">
        <v>0.57247286734680003</v>
      </c>
      <c r="W139" s="10">
        <v>0.78773163303820004</v>
      </c>
      <c r="X139" s="10">
        <v>0.62511484373000004</v>
      </c>
      <c r="Y139" s="10">
        <v>0.5287007266714</v>
      </c>
      <c r="Z139" s="10">
        <v>0.5092270208295</v>
      </c>
      <c r="AA139" s="10">
        <v>0.51617221787040002</v>
      </c>
      <c r="AB139" s="10">
        <v>0.90246370880589999</v>
      </c>
      <c r="AC139" s="10">
        <v>0.53383506762150001</v>
      </c>
      <c r="AE139" s="11">
        <v>50</v>
      </c>
      <c r="AF139" s="11">
        <v>107</v>
      </c>
      <c r="AG139" s="11">
        <v>213</v>
      </c>
      <c r="AH139" s="11">
        <v>127</v>
      </c>
      <c r="AI139" s="11">
        <v>61</v>
      </c>
      <c r="AJ139" s="11">
        <v>117</v>
      </c>
      <c r="AK139" s="11">
        <v>224</v>
      </c>
      <c r="AL139" s="11">
        <v>109</v>
      </c>
      <c r="AN139" s="11">
        <f t="shared" ref="AN139:AU139" si="31">+AN37+AN88</f>
        <v>1239</v>
      </c>
      <c r="AO139" s="11">
        <f t="shared" si="31"/>
        <v>2945</v>
      </c>
      <c r="AP139" s="11">
        <f t="shared" si="31"/>
        <v>2502</v>
      </c>
      <c r="AQ139" s="11">
        <f t="shared" si="31"/>
        <v>2302</v>
      </c>
      <c r="AR139" s="11">
        <f t="shared" si="31"/>
        <v>1847</v>
      </c>
      <c r="AS139" s="11">
        <f t="shared" si="31"/>
        <v>2417</v>
      </c>
      <c r="AT139" s="11">
        <f t="shared" si="31"/>
        <v>5732</v>
      </c>
      <c r="AU139" s="11">
        <f t="shared" si="31"/>
        <v>3071</v>
      </c>
    </row>
    <row r="140" spans="2:47" x14ac:dyDescent="0.25">
      <c r="B140" s="93"/>
      <c r="C140" s="89"/>
      <c r="D140" s="8" t="s">
        <v>62</v>
      </c>
      <c r="E140" s="57">
        <v>4.4728520487115997</v>
      </c>
      <c r="F140" s="58"/>
      <c r="G140" s="57">
        <v>7.6725104474568999</v>
      </c>
      <c r="H140" s="58"/>
      <c r="I140" s="57">
        <v>6.4684759508512997</v>
      </c>
      <c r="J140" s="58"/>
      <c r="K140" s="57">
        <v>3.7844970034774001</v>
      </c>
      <c r="L140" s="58"/>
      <c r="M140" s="57">
        <v>3.0291328298028999</v>
      </c>
      <c r="N140" s="58"/>
      <c r="O140" s="57">
        <v>4.9794789727511004</v>
      </c>
      <c r="P140" s="58"/>
      <c r="Q140" s="57">
        <v>10.2211087616071</v>
      </c>
      <c r="R140" s="58"/>
      <c r="S140" s="57">
        <v>3.8328743910188998</v>
      </c>
      <c r="T140" s="58"/>
      <c r="V140" s="10">
        <v>1.0439675443850001</v>
      </c>
      <c r="W140" s="10">
        <v>1.4001889915749</v>
      </c>
      <c r="X140" s="10">
        <v>0.75067568503049997</v>
      </c>
      <c r="Y140" s="10">
        <v>0.42530064732470002</v>
      </c>
      <c r="Z140" s="10">
        <v>0.47995383722029999</v>
      </c>
      <c r="AA140" s="10">
        <v>0.38762199831100003</v>
      </c>
      <c r="AB140" s="10">
        <v>0.70492744697340004</v>
      </c>
      <c r="AC140" s="10">
        <v>0.43063198541589998</v>
      </c>
      <c r="AE140" s="11">
        <v>58</v>
      </c>
      <c r="AF140" s="11">
        <v>65</v>
      </c>
      <c r="AG140" s="11">
        <v>165</v>
      </c>
      <c r="AH140" s="11">
        <v>118</v>
      </c>
      <c r="AI140" s="11">
        <v>84</v>
      </c>
      <c r="AJ140" s="11">
        <v>187</v>
      </c>
      <c r="AK140" s="11">
        <v>248</v>
      </c>
      <c r="AL140" s="11">
        <v>108</v>
      </c>
      <c r="AN140" s="11">
        <f t="shared" ref="AN140:AU140" si="32">+AN38+AN89</f>
        <v>3324</v>
      </c>
      <c r="AO140" s="11">
        <f t="shared" si="32"/>
        <v>6022</v>
      </c>
      <c r="AP140" s="11">
        <f t="shared" si="32"/>
        <v>5296</v>
      </c>
      <c r="AQ140" s="11">
        <f t="shared" si="32"/>
        <v>3069</v>
      </c>
      <c r="AR140" s="11">
        <f t="shared" si="32"/>
        <v>2667</v>
      </c>
      <c r="AS140" s="11">
        <f t="shared" si="32"/>
        <v>4574</v>
      </c>
      <c r="AT140" s="11">
        <f t="shared" si="32"/>
        <v>8894</v>
      </c>
      <c r="AU140" s="11">
        <f t="shared" si="32"/>
        <v>3619</v>
      </c>
    </row>
    <row r="141" spans="2:47" x14ac:dyDescent="0.25">
      <c r="B141" s="93"/>
      <c r="C141" s="90"/>
      <c r="D141" s="8" t="s">
        <v>45</v>
      </c>
      <c r="E141" s="57">
        <v>7.1885511430909004</v>
      </c>
      <c r="F141" s="58"/>
      <c r="G141" s="57">
        <v>9.9868210490382001</v>
      </c>
      <c r="H141" s="58"/>
      <c r="I141" s="57">
        <v>7.3713243426827004</v>
      </c>
      <c r="J141" s="58"/>
      <c r="K141" s="57">
        <v>6.8160692477223002</v>
      </c>
      <c r="L141" s="58"/>
      <c r="M141" s="57">
        <v>7.2101684106163004</v>
      </c>
      <c r="N141" s="58"/>
      <c r="O141" s="57">
        <v>7.7258646534622999</v>
      </c>
      <c r="P141" s="58"/>
      <c r="Q141" s="57">
        <v>12.191846429025199</v>
      </c>
      <c r="R141" s="58"/>
      <c r="S141" s="57">
        <v>8.6315300751804998</v>
      </c>
      <c r="T141" s="58"/>
      <c r="V141" s="10">
        <v>0.15142563540619999</v>
      </c>
      <c r="W141" s="10">
        <v>0.1978465776875</v>
      </c>
      <c r="X141" s="10">
        <v>0.2975255583475</v>
      </c>
      <c r="Y141" s="10">
        <v>0.1763004198734</v>
      </c>
      <c r="Z141" s="10">
        <v>0.129726752394</v>
      </c>
      <c r="AA141" s="10">
        <v>0.14469721769749999</v>
      </c>
      <c r="AB141" s="10">
        <v>0.20848849338180001</v>
      </c>
      <c r="AC141" s="10">
        <v>0.13769289812070001</v>
      </c>
      <c r="AE141" s="11">
        <v>7334</v>
      </c>
      <c r="AF141" s="11">
        <v>10117</v>
      </c>
      <c r="AG141" s="11">
        <v>6290</v>
      </c>
      <c r="AH141" s="11">
        <v>6851</v>
      </c>
      <c r="AI141" s="11">
        <v>8955</v>
      </c>
      <c r="AJ141" s="11">
        <v>7803</v>
      </c>
      <c r="AK141" s="11">
        <v>10263</v>
      </c>
      <c r="AL141" s="11">
        <v>8469</v>
      </c>
      <c r="AN141" s="11">
        <f t="shared" ref="AN141:AU141" si="33">+AN39+AN90</f>
        <v>526694</v>
      </c>
      <c r="AO141" s="11">
        <f t="shared" si="33"/>
        <v>761802</v>
      </c>
      <c r="AP141" s="11">
        <f t="shared" si="33"/>
        <v>584815</v>
      </c>
      <c r="AQ141" s="11">
        <f t="shared" si="33"/>
        <v>568659</v>
      </c>
      <c r="AR141" s="11">
        <f t="shared" si="33"/>
        <v>631094</v>
      </c>
      <c r="AS141" s="11">
        <f t="shared" si="33"/>
        <v>713363</v>
      </c>
      <c r="AT141" s="11">
        <f t="shared" si="33"/>
        <v>1122624</v>
      </c>
      <c r="AU141" s="11">
        <f t="shared" si="33"/>
        <v>868199</v>
      </c>
    </row>
    <row r="142" spans="2:47" x14ac:dyDescent="0.25">
      <c r="B142" s="93"/>
      <c r="C142" s="88" t="s">
        <v>45</v>
      </c>
      <c r="D142" s="8" t="s">
        <v>47</v>
      </c>
      <c r="E142" s="57">
        <v>100</v>
      </c>
      <c r="F142" s="58"/>
      <c r="G142" s="57">
        <v>100</v>
      </c>
      <c r="H142" s="58"/>
      <c r="I142" s="57">
        <v>100</v>
      </c>
      <c r="J142" s="58"/>
      <c r="K142" s="57">
        <v>100</v>
      </c>
      <c r="L142" s="58"/>
      <c r="M142" s="57">
        <v>100</v>
      </c>
      <c r="N142" s="58"/>
      <c r="O142" s="57">
        <v>100</v>
      </c>
      <c r="P142" s="58"/>
      <c r="Q142" s="57">
        <v>100</v>
      </c>
      <c r="R142" s="58"/>
      <c r="S142" s="57">
        <v>100</v>
      </c>
      <c r="T142" s="58"/>
      <c r="V142" s="10">
        <v>0</v>
      </c>
      <c r="W142" s="10">
        <v>0</v>
      </c>
      <c r="X142" s="10">
        <v>0</v>
      </c>
      <c r="Y142" s="10">
        <v>0</v>
      </c>
      <c r="Z142" s="10">
        <v>0</v>
      </c>
      <c r="AA142" s="10">
        <v>0</v>
      </c>
      <c r="AB142" s="10">
        <v>0</v>
      </c>
      <c r="AC142" s="10">
        <v>0</v>
      </c>
      <c r="AE142" s="11">
        <v>1096</v>
      </c>
      <c r="AF142" s="11">
        <v>1029</v>
      </c>
      <c r="AG142" s="11">
        <v>3300</v>
      </c>
      <c r="AH142" s="11">
        <v>3952</v>
      </c>
      <c r="AI142" s="11">
        <v>1286</v>
      </c>
      <c r="AJ142" s="11">
        <v>3568</v>
      </c>
      <c r="AK142" s="11">
        <v>3128</v>
      </c>
      <c r="AL142" s="11">
        <v>3837</v>
      </c>
      <c r="AN142" s="11">
        <f t="shared" ref="AN142:AU142" si="34">+AN40+AN91</f>
        <v>84315</v>
      </c>
      <c r="AO142" s="11">
        <f t="shared" si="34"/>
        <v>90364</v>
      </c>
      <c r="AP142" s="11">
        <f t="shared" si="34"/>
        <v>92224</v>
      </c>
      <c r="AQ142" s="11">
        <f t="shared" si="34"/>
        <v>102612</v>
      </c>
      <c r="AR142" s="11">
        <f t="shared" si="34"/>
        <v>111918</v>
      </c>
      <c r="AS142" s="11">
        <f t="shared" si="34"/>
        <v>111066</v>
      </c>
      <c r="AT142" s="11">
        <f t="shared" si="34"/>
        <v>115591</v>
      </c>
      <c r="AU142" s="11">
        <f t="shared" si="34"/>
        <v>126596</v>
      </c>
    </row>
    <row r="143" spans="2:47" x14ac:dyDescent="0.25">
      <c r="B143" s="93"/>
      <c r="C143" s="89"/>
      <c r="D143" s="8" t="s">
        <v>48</v>
      </c>
      <c r="E143" s="57">
        <v>100</v>
      </c>
      <c r="F143" s="58"/>
      <c r="G143" s="57">
        <v>100</v>
      </c>
      <c r="H143" s="58"/>
      <c r="I143" s="57">
        <v>100</v>
      </c>
      <c r="J143" s="58"/>
      <c r="K143" s="57">
        <v>100</v>
      </c>
      <c r="L143" s="58"/>
      <c r="M143" s="57">
        <v>100</v>
      </c>
      <c r="N143" s="58"/>
      <c r="O143" s="57">
        <v>100</v>
      </c>
      <c r="P143" s="58"/>
      <c r="Q143" s="57">
        <v>100</v>
      </c>
      <c r="R143" s="58"/>
      <c r="S143" s="57">
        <v>100</v>
      </c>
      <c r="T143" s="58"/>
      <c r="V143" s="10">
        <v>0</v>
      </c>
      <c r="W143" s="10">
        <v>0</v>
      </c>
      <c r="X143" s="10">
        <v>0</v>
      </c>
      <c r="Y143" s="10">
        <v>0</v>
      </c>
      <c r="Z143" s="10">
        <v>0</v>
      </c>
      <c r="AA143" s="10">
        <v>0</v>
      </c>
      <c r="AB143" s="10">
        <v>0</v>
      </c>
      <c r="AC143" s="10">
        <v>0</v>
      </c>
      <c r="AE143" s="11">
        <v>2174</v>
      </c>
      <c r="AF143" s="11">
        <v>1789</v>
      </c>
      <c r="AG143" s="11">
        <v>5751</v>
      </c>
      <c r="AH143" s="11">
        <v>4263</v>
      </c>
      <c r="AI143" s="11">
        <v>3695</v>
      </c>
      <c r="AJ143" s="11">
        <v>4786</v>
      </c>
      <c r="AK143" s="11">
        <v>3848</v>
      </c>
      <c r="AL143" s="11">
        <v>4127</v>
      </c>
      <c r="AN143" s="11">
        <f t="shared" ref="AN143:AU143" si="35">+AN41+AN92</f>
        <v>120628</v>
      </c>
      <c r="AO143" s="11">
        <f t="shared" si="35"/>
        <v>122268</v>
      </c>
      <c r="AP143" s="11">
        <f t="shared" si="35"/>
        <v>134649</v>
      </c>
      <c r="AQ143" s="11">
        <f t="shared" si="35"/>
        <v>143502</v>
      </c>
      <c r="AR143" s="11">
        <f t="shared" si="35"/>
        <v>154967</v>
      </c>
      <c r="AS143" s="11">
        <f t="shared" si="35"/>
        <v>168854</v>
      </c>
      <c r="AT143" s="11">
        <f t="shared" si="35"/>
        <v>185135</v>
      </c>
      <c r="AU143" s="11">
        <f t="shared" si="35"/>
        <v>196120</v>
      </c>
    </row>
    <row r="144" spans="2:47" x14ac:dyDescent="0.25">
      <c r="B144" s="93"/>
      <c r="C144" s="89"/>
      <c r="D144" s="8" t="s">
        <v>49</v>
      </c>
      <c r="E144" s="57">
        <v>100</v>
      </c>
      <c r="F144" s="58"/>
      <c r="G144" s="57">
        <v>100</v>
      </c>
      <c r="H144" s="58"/>
      <c r="I144" s="57">
        <v>100</v>
      </c>
      <c r="J144" s="58"/>
      <c r="K144" s="57">
        <v>100</v>
      </c>
      <c r="L144" s="58"/>
      <c r="M144" s="57">
        <v>100</v>
      </c>
      <c r="N144" s="58"/>
      <c r="O144" s="57">
        <v>100</v>
      </c>
      <c r="P144" s="58"/>
      <c r="Q144" s="57">
        <v>100</v>
      </c>
      <c r="R144" s="58"/>
      <c r="S144" s="57">
        <v>100</v>
      </c>
      <c r="T144" s="58"/>
      <c r="V144" s="10">
        <v>0</v>
      </c>
      <c r="W144" s="10">
        <v>0</v>
      </c>
      <c r="X144" s="10">
        <v>0</v>
      </c>
      <c r="Y144" s="10">
        <v>0</v>
      </c>
      <c r="Z144" s="10">
        <v>0</v>
      </c>
      <c r="AA144" s="10">
        <v>0</v>
      </c>
      <c r="AB144" s="10">
        <v>0</v>
      </c>
      <c r="AC144" s="10">
        <v>0</v>
      </c>
      <c r="AE144" s="11">
        <v>3198</v>
      </c>
      <c r="AF144" s="11">
        <v>3008</v>
      </c>
      <c r="AG144" s="11">
        <v>6258</v>
      </c>
      <c r="AH144" s="11">
        <v>3576</v>
      </c>
      <c r="AI144" s="11">
        <v>3003</v>
      </c>
      <c r="AJ144" s="11">
        <v>3997</v>
      </c>
      <c r="AK144" s="11">
        <v>3393</v>
      </c>
      <c r="AL144" s="11">
        <v>4271</v>
      </c>
      <c r="AN144" s="11">
        <f t="shared" ref="AN144:AU144" si="36">+AN42+AN93</f>
        <v>241202</v>
      </c>
      <c r="AO144" s="11">
        <f t="shared" si="36"/>
        <v>233167</v>
      </c>
      <c r="AP144" s="11">
        <f t="shared" si="36"/>
        <v>258390</v>
      </c>
      <c r="AQ144" s="11">
        <f t="shared" si="36"/>
        <v>271763</v>
      </c>
      <c r="AR144" s="11">
        <f t="shared" si="36"/>
        <v>279217</v>
      </c>
      <c r="AS144" s="11">
        <f t="shared" si="36"/>
        <v>311241</v>
      </c>
      <c r="AT144" s="11">
        <f t="shared" si="36"/>
        <v>326778</v>
      </c>
      <c r="AU144" s="11">
        <f t="shared" si="36"/>
        <v>354659</v>
      </c>
    </row>
    <row r="145" spans="2:47" x14ac:dyDescent="0.25">
      <c r="B145" s="93"/>
      <c r="C145" s="89"/>
      <c r="D145" s="8" t="s">
        <v>50</v>
      </c>
      <c r="E145" s="57">
        <v>100</v>
      </c>
      <c r="F145" s="58"/>
      <c r="G145" s="57">
        <v>100</v>
      </c>
      <c r="H145" s="58"/>
      <c r="I145" s="57">
        <v>100</v>
      </c>
      <c r="J145" s="58"/>
      <c r="K145" s="57">
        <v>100</v>
      </c>
      <c r="L145" s="58"/>
      <c r="M145" s="57">
        <v>100</v>
      </c>
      <c r="N145" s="58"/>
      <c r="O145" s="57">
        <v>100</v>
      </c>
      <c r="P145" s="58"/>
      <c r="Q145" s="57">
        <v>100</v>
      </c>
      <c r="R145" s="58"/>
      <c r="S145" s="57">
        <v>100</v>
      </c>
      <c r="T145" s="58"/>
      <c r="V145" s="10">
        <v>0</v>
      </c>
      <c r="W145" s="10">
        <v>0</v>
      </c>
      <c r="X145" s="10">
        <v>0</v>
      </c>
      <c r="Y145" s="10">
        <v>0</v>
      </c>
      <c r="Z145" s="10">
        <v>0</v>
      </c>
      <c r="AA145" s="10">
        <v>0</v>
      </c>
      <c r="AB145" s="10">
        <v>0</v>
      </c>
      <c r="AC145" s="10">
        <v>0</v>
      </c>
      <c r="AE145" s="11">
        <v>2912</v>
      </c>
      <c r="AF145" s="11">
        <v>2323</v>
      </c>
      <c r="AG145" s="11">
        <v>4288</v>
      </c>
      <c r="AH145" s="11">
        <v>3515</v>
      </c>
      <c r="AI145" s="11">
        <v>6082</v>
      </c>
      <c r="AJ145" s="11">
        <v>3059</v>
      </c>
      <c r="AK145" s="11">
        <v>3147</v>
      </c>
      <c r="AL145" s="11">
        <v>4055</v>
      </c>
      <c r="AN145" s="11">
        <f t="shared" ref="AN145:AU145" si="37">+AN43+AN94</f>
        <v>119799</v>
      </c>
      <c r="AO145" s="11">
        <f t="shared" si="37"/>
        <v>117015</v>
      </c>
      <c r="AP145" s="11">
        <f t="shared" si="37"/>
        <v>128986</v>
      </c>
      <c r="AQ145" s="11">
        <f t="shared" si="37"/>
        <v>134178</v>
      </c>
      <c r="AR145" s="11">
        <f t="shared" si="37"/>
        <v>137019</v>
      </c>
      <c r="AS145" s="11">
        <f t="shared" si="37"/>
        <v>142822</v>
      </c>
      <c r="AT145" s="11">
        <f t="shared" si="37"/>
        <v>142578</v>
      </c>
      <c r="AU145" s="11">
        <f t="shared" si="37"/>
        <v>150806</v>
      </c>
    </row>
    <row r="146" spans="2:47" x14ac:dyDescent="0.25">
      <c r="B146" s="93"/>
      <c r="C146" s="89"/>
      <c r="D146" s="8" t="s">
        <v>51</v>
      </c>
      <c r="E146" s="57">
        <v>100</v>
      </c>
      <c r="F146" s="58"/>
      <c r="G146" s="57">
        <v>100</v>
      </c>
      <c r="H146" s="58"/>
      <c r="I146" s="57">
        <v>100</v>
      </c>
      <c r="J146" s="58"/>
      <c r="K146" s="57">
        <v>100</v>
      </c>
      <c r="L146" s="58"/>
      <c r="M146" s="57">
        <v>100</v>
      </c>
      <c r="N146" s="58"/>
      <c r="O146" s="57">
        <v>100</v>
      </c>
      <c r="P146" s="58"/>
      <c r="Q146" s="57">
        <v>100</v>
      </c>
      <c r="R146" s="58"/>
      <c r="S146" s="57">
        <v>100</v>
      </c>
      <c r="T146" s="58"/>
      <c r="V146" s="10">
        <v>0</v>
      </c>
      <c r="W146" s="10">
        <v>0</v>
      </c>
      <c r="X146" s="10">
        <v>0</v>
      </c>
      <c r="Y146" s="10">
        <v>0</v>
      </c>
      <c r="Z146" s="10">
        <v>0</v>
      </c>
      <c r="AA146" s="10">
        <v>0</v>
      </c>
      <c r="AB146" s="10">
        <v>0</v>
      </c>
      <c r="AC146" s="10">
        <v>0</v>
      </c>
      <c r="AE146" s="11">
        <v>4441</v>
      </c>
      <c r="AF146" s="11">
        <v>4392</v>
      </c>
      <c r="AG146" s="11">
        <v>3389</v>
      </c>
      <c r="AH146" s="11">
        <v>4551</v>
      </c>
      <c r="AI146" s="11">
        <v>5429</v>
      </c>
      <c r="AJ146" s="11">
        <v>4108</v>
      </c>
      <c r="AK146" s="11">
        <v>3337</v>
      </c>
      <c r="AL146" s="11">
        <v>3618</v>
      </c>
      <c r="AN146" s="11">
        <f t="shared" ref="AN146:AU146" si="38">+AN44+AN95</f>
        <v>271340</v>
      </c>
      <c r="AO146" s="11">
        <f t="shared" si="38"/>
        <v>300384</v>
      </c>
      <c r="AP146" s="11">
        <f t="shared" si="38"/>
        <v>300978</v>
      </c>
      <c r="AQ146" s="11">
        <f t="shared" si="38"/>
        <v>342652</v>
      </c>
      <c r="AR146" s="11">
        <f t="shared" si="38"/>
        <v>352524</v>
      </c>
      <c r="AS146" s="11">
        <f t="shared" si="38"/>
        <v>345940</v>
      </c>
      <c r="AT146" s="11">
        <f t="shared" si="38"/>
        <v>363578</v>
      </c>
      <c r="AU146" s="11">
        <f t="shared" si="38"/>
        <v>402494</v>
      </c>
    </row>
    <row r="147" spans="2:47" x14ac:dyDescent="0.25">
      <c r="B147" s="93"/>
      <c r="C147" s="89"/>
      <c r="D147" s="8" t="s">
        <v>52</v>
      </c>
      <c r="E147" s="57">
        <v>100</v>
      </c>
      <c r="F147" s="58"/>
      <c r="G147" s="57">
        <v>100</v>
      </c>
      <c r="H147" s="58"/>
      <c r="I147" s="57">
        <v>100</v>
      </c>
      <c r="J147" s="58"/>
      <c r="K147" s="57">
        <v>100</v>
      </c>
      <c r="L147" s="58"/>
      <c r="M147" s="57">
        <v>100</v>
      </c>
      <c r="N147" s="58"/>
      <c r="O147" s="57">
        <v>100</v>
      </c>
      <c r="P147" s="58"/>
      <c r="Q147" s="57">
        <v>100</v>
      </c>
      <c r="R147" s="58"/>
      <c r="S147" s="57">
        <v>100</v>
      </c>
      <c r="T147" s="58"/>
      <c r="V147" s="10">
        <v>0</v>
      </c>
      <c r="W147" s="10">
        <v>0</v>
      </c>
      <c r="X147" s="10">
        <v>0</v>
      </c>
      <c r="Y147" s="10">
        <v>0</v>
      </c>
      <c r="Z147" s="10">
        <v>0</v>
      </c>
      <c r="AA147" s="10">
        <v>0</v>
      </c>
      <c r="AB147" s="10">
        <v>0</v>
      </c>
      <c r="AC147" s="10">
        <v>0</v>
      </c>
      <c r="AE147" s="11">
        <v>11941</v>
      </c>
      <c r="AF147" s="11">
        <v>11502</v>
      </c>
      <c r="AG147" s="11">
        <v>6273</v>
      </c>
      <c r="AH147" s="11">
        <v>8911</v>
      </c>
      <c r="AI147" s="11">
        <v>12313</v>
      </c>
      <c r="AJ147" s="11">
        <v>9034</v>
      </c>
      <c r="AK147" s="11">
        <v>7920</v>
      </c>
      <c r="AL147" s="11">
        <v>9727</v>
      </c>
      <c r="AN147" s="11">
        <f t="shared" ref="AN147:AU147" si="39">+AN45+AN96</f>
        <v>734742</v>
      </c>
      <c r="AO147" s="11">
        <f t="shared" si="39"/>
        <v>767842</v>
      </c>
      <c r="AP147" s="11">
        <f t="shared" si="39"/>
        <v>782099</v>
      </c>
      <c r="AQ147" s="11">
        <f t="shared" si="39"/>
        <v>821847</v>
      </c>
      <c r="AR147" s="11">
        <f t="shared" si="39"/>
        <v>862686</v>
      </c>
      <c r="AS147" s="11">
        <f t="shared" si="39"/>
        <v>918216</v>
      </c>
      <c r="AT147" s="11">
        <f t="shared" si="39"/>
        <v>901326</v>
      </c>
      <c r="AU147" s="11">
        <f t="shared" si="39"/>
        <v>990379</v>
      </c>
    </row>
    <row r="148" spans="2:47" x14ac:dyDescent="0.25">
      <c r="B148" s="93"/>
      <c r="C148" s="89"/>
      <c r="D148" s="8" t="s">
        <v>53</v>
      </c>
      <c r="E148" s="57">
        <v>100</v>
      </c>
      <c r="F148" s="58"/>
      <c r="G148" s="57">
        <v>100</v>
      </c>
      <c r="H148" s="58"/>
      <c r="I148" s="57">
        <v>100</v>
      </c>
      <c r="J148" s="58"/>
      <c r="K148" s="57">
        <v>100</v>
      </c>
      <c r="L148" s="58"/>
      <c r="M148" s="57">
        <v>100</v>
      </c>
      <c r="N148" s="58"/>
      <c r="O148" s="57">
        <v>100</v>
      </c>
      <c r="P148" s="58"/>
      <c r="Q148" s="57">
        <v>100</v>
      </c>
      <c r="R148" s="58"/>
      <c r="S148" s="57">
        <v>100</v>
      </c>
      <c r="T148" s="58"/>
      <c r="V148" s="10">
        <v>0</v>
      </c>
      <c r="W148" s="10">
        <v>0</v>
      </c>
      <c r="X148" s="10">
        <v>0</v>
      </c>
      <c r="Y148" s="10">
        <v>0</v>
      </c>
      <c r="Z148" s="10">
        <v>0</v>
      </c>
      <c r="AA148" s="10">
        <v>0</v>
      </c>
      <c r="AB148" s="10">
        <v>0</v>
      </c>
      <c r="AC148" s="10">
        <v>0</v>
      </c>
      <c r="AE148" s="11">
        <v>23848</v>
      </c>
      <c r="AF148" s="11">
        <v>22729</v>
      </c>
      <c r="AG148" s="11">
        <v>12668</v>
      </c>
      <c r="AH148" s="11">
        <v>17671</v>
      </c>
      <c r="AI148" s="11">
        <v>29232</v>
      </c>
      <c r="AJ148" s="11">
        <v>22061</v>
      </c>
      <c r="AK148" s="11">
        <v>18956</v>
      </c>
      <c r="AL148" s="11">
        <v>20156</v>
      </c>
      <c r="AN148" s="11">
        <f t="shared" ref="AN148:AU148" si="40">+AN46+AN97</f>
        <v>3174906</v>
      </c>
      <c r="AO148" s="11">
        <f t="shared" si="40"/>
        <v>3342933</v>
      </c>
      <c r="AP148" s="11">
        <f t="shared" si="40"/>
        <v>3438339</v>
      </c>
      <c r="AQ148" s="11">
        <f t="shared" si="40"/>
        <v>3658039</v>
      </c>
      <c r="AR148" s="11">
        <f t="shared" si="40"/>
        <v>3843806</v>
      </c>
      <c r="AS148" s="11">
        <f t="shared" si="40"/>
        <v>4086357</v>
      </c>
      <c r="AT148" s="11">
        <f t="shared" si="40"/>
        <v>4153691</v>
      </c>
      <c r="AU148" s="11">
        <f t="shared" si="40"/>
        <v>4581600</v>
      </c>
    </row>
    <row r="149" spans="2:47" x14ac:dyDescent="0.25">
      <c r="B149" s="93"/>
      <c r="C149" s="89"/>
      <c r="D149" s="8" t="s">
        <v>54</v>
      </c>
      <c r="E149" s="57">
        <v>100</v>
      </c>
      <c r="F149" s="58"/>
      <c r="G149" s="57">
        <v>100</v>
      </c>
      <c r="H149" s="58"/>
      <c r="I149" s="57">
        <v>100</v>
      </c>
      <c r="J149" s="58"/>
      <c r="K149" s="57">
        <v>100</v>
      </c>
      <c r="L149" s="58"/>
      <c r="M149" s="57">
        <v>100</v>
      </c>
      <c r="N149" s="58"/>
      <c r="O149" s="57">
        <v>100</v>
      </c>
      <c r="P149" s="58"/>
      <c r="Q149" s="57">
        <v>100</v>
      </c>
      <c r="R149" s="58"/>
      <c r="S149" s="57">
        <v>100</v>
      </c>
      <c r="T149" s="58"/>
      <c r="V149" s="10">
        <v>0</v>
      </c>
      <c r="W149" s="10">
        <v>0</v>
      </c>
      <c r="X149" s="10">
        <v>0</v>
      </c>
      <c r="Y149" s="10">
        <v>0</v>
      </c>
      <c r="Z149" s="10">
        <v>0</v>
      </c>
      <c r="AA149" s="10">
        <v>0</v>
      </c>
      <c r="AB149" s="10">
        <v>0</v>
      </c>
      <c r="AC149" s="10">
        <v>0</v>
      </c>
      <c r="AE149" s="11">
        <v>10393</v>
      </c>
      <c r="AF149" s="11">
        <v>9324</v>
      </c>
      <c r="AG149" s="11">
        <v>5422</v>
      </c>
      <c r="AH149" s="11">
        <v>7323</v>
      </c>
      <c r="AI149" s="11">
        <v>10453</v>
      </c>
      <c r="AJ149" s="11">
        <v>7174</v>
      </c>
      <c r="AK149" s="11">
        <v>5417</v>
      </c>
      <c r="AL149" s="11">
        <v>6390</v>
      </c>
      <c r="AN149" s="11">
        <f t="shared" ref="AN149:AU149" si="41">+AN47+AN98</f>
        <v>368110</v>
      </c>
      <c r="AO149" s="11">
        <f t="shared" si="41"/>
        <v>392553</v>
      </c>
      <c r="AP149" s="11">
        <f t="shared" si="41"/>
        <v>406798</v>
      </c>
      <c r="AQ149" s="11">
        <f t="shared" si="41"/>
        <v>425431</v>
      </c>
      <c r="AR149" s="11">
        <f t="shared" si="41"/>
        <v>450520</v>
      </c>
      <c r="AS149" s="11">
        <f t="shared" si="41"/>
        <v>456996</v>
      </c>
      <c r="AT149" s="11">
        <f t="shared" si="41"/>
        <v>459145</v>
      </c>
      <c r="AU149" s="11">
        <f t="shared" si="41"/>
        <v>492521</v>
      </c>
    </row>
    <row r="150" spans="2:47" x14ac:dyDescent="0.25">
      <c r="B150" s="93"/>
      <c r="C150" s="89"/>
      <c r="D150" s="8" t="s">
        <v>55</v>
      </c>
      <c r="E150" s="57">
        <v>100</v>
      </c>
      <c r="F150" s="58"/>
      <c r="G150" s="57">
        <v>100</v>
      </c>
      <c r="H150" s="58"/>
      <c r="I150" s="57">
        <v>100</v>
      </c>
      <c r="J150" s="58"/>
      <c r="K150" s="57">
        <v>100</v>
      </c>
      <c r="L150" s="58"/>
      <c r="M150" s="57">
        <v>100</v>
      </c>
      <c r="N150" s="58"/>
      <c r="O150" s="57">
        <v>100</v>
      </c>
      <c r="P150" s="58"/>
      <c r="Q150" s="57">
        <v>100</v>
      </c>
      <c r="R150" s="58"/>
      <c r="S150" s="57">
        <v>100</v>
      </c>
      <c r="T150" s="58"/>
      <c r="V150" s="10">
        <v>0</v>
      </c>
      <c r="W150" s="10">
        <v>0</v>
      </c>
      <c r="X150" s="10">
        <v>0</v>
      </c>
      <c r="Y150" s="10">
        <v>0</v>
      </c>
      <c r="Z150" s="10">
        <v>0</v>
      </c>
      <c r="AA150" s="10">
        <v>0</v>
      </c>
      <c r="AB150" s="10">
        <v>0</v>
      </c>
      <c r="AC150" s="10">
        <v>0</v>
      </c>
      <c r="AE150" s="11">
        <v>9656</v>
      </c>
      <c r="AF150" s="11">
        <v>8864</v>
      </c>
      <c r="AG150" s="11">
        <v>7056</v>
      </c>
      <c r="AH150" s="11">
        <v>6268</v>
      </c>
      <c r="AI150" s="11">
        <v>7606</v>
      </c>
      <c r="AJ150" s="11">
        <v>6751</v>
      </c>
      <c r="AK150" s="11">
        <v>5326</v>
      </c>
      <c r="AL150" s="11">
        <v>6181</v>
      </c>
      <c r="AN150" s="11">
        <f t="shared" ref="AN150:AU150" si="42">+AN48+AN99</f>
        <v>422882</v>
      </c>
      <c r="AO150" s="11">
        <f t="shared" si="42"/>
        <v>431707</v>
      </c>
      <c r="AP150" s="11">
        <f t="shared" si="42"/>
        <v>459521</v>
      </c>
      <c r="AQ150" s="11">
        <f t="shared" si="42"/>
        <v>470659</v>
      </c>
      <c r="AR150" s="11">
        <f t="shared" si="42"/>
        <v>494600</v>
      </c>
      <c r="AS150" s="11">
        <f t="shared" si="42"/>
        <v>509989</v>
      </c>
      <c r="AT150" s="11">
        <f t="shared" si="42"/>
        <v>509280</v>
      </c>
      <c r="AU150" s="11">
        <f t="shared" si="42"/>
        <v>547917</v>
      </c>
    </row>
    <row r="151" spans="2:47" x14ac:dyDescent="0.25">
      <c r="B151" s="93"/>
      <c r="C151" s="89"/>
      <c r="D151" s="8" t="s">
        <v>56</v>
      </c>
      <c r="E151" s="57"/>
      <c r="F151" s="58"/>
      <c r="G151" s="57"/>
      <c r="H151" s="58"/>
      <c r="I151" s="57"/>
      <c r="J151" s="58"/>
      <c r="K151" s="57"/>
      <c r="L151" s="58"/>
      <c r="M151" s="57"/>
      <c r="N151" s="58"/>
      <c r="O151" s="57">
        <v>100</v>
      </c>
      <c r="P151" s="58"/>
      <c r="Q151" s="57">
        <v>100</v>
      </c>
      <c r="R151" s="58"/>
      <c r="S151" s="57">
        <v>100</v>
      </c>
      <c r="T151" s="58"/>
      <c r="V151" s="10"/>
      <c r="W151" s="10"/>
      <c r="X151" s="10"/>
      <c r="Y151" s="10"/>
      <c r="Z151" s="10"/>
      <c r="AA151" s="10">
        <v>0</v>
      </c>
      <c r="AB151" s="10">
        <v>0</v>
      </c>
      <c r="AC151" s="10">
        <v>0</v>
      </c>
      <c r="AE151" s="11"/>
      <c r="AF151" s="11"/>
      <c r="AG151" s="11"/>
      <c r="AH151" s="11"/>
      <c r="AI151" s="11"/>
      <c r="AJ151" s="11">
        <v>3692</v>
      </c>
      <c r="AK151" s="11">
        <v>2542</v>
      </c>
      <c r="AL151" s="11">
        <v>3479</v>
      </c>
      <c r="AN151" s="11">
        <f t="shared" ref="AN151:AU151" si="43">+AN49+AN100</f>
        <v>0</v>
      </c>
      <c r="AO151" s="11">
        <f t="shared" si="43"/>
        <v>0</v>
      </c>
      <c r="AP151" s="11">
        <f t="shared" si="43"/>
        <v>0</v>
      </c>
      <c r="AQ151" s="11">
        <f t="shared" si="43"/>
        <v>0</v>
      </c>
      <c r="AR151" s="11">
        <f t="shared" si="43"/>
        <v>0</v>
      </c>
      <c r="AS151" s="11">
        <f t="shared" si="43"/>
        <v>231507</v>
      </c>
      <c r="AT151" s="11">
        <f t="shared" si="43"/>
        <v>215233</v>
      </c>
      <c r="AU151" s="11">
        <f t="shared" si="43"/>
        <v>221689</v>
      </c>
    </row>
    <row r="152" spans="2:47" x14ac:dyDescent="0.25">
      <c r="B152" s="93"/>
      <c r="C152" s="89"/>
      <c r="D152" s="8" t="s">
        <v>57</v>
      </c>
      <c r="E152" s="57">
        <v>100</v>
      </c>
      <c r="F152" s="58"/>
      <c r="G152" s="57">
        <v>100</v>
      </c>
      <c r="H152" s="58"/>
      <c r="I152" s="57">
        <v>100</v>
      </c>
      <c r="J152" s="58"/>
      <c r="K152" s="57">
        <v>100</v>
      </c>
      <c r="L152" s="58"/>
      <c r="M152" s="57">
        <v>100</v>
      </c>
      <c r="N152" s="58"/>
      <c r="O152" s="57">
        <v>100</v>
      </c>
      <c r="P152" s="58"/>
      <c r="Q152" s="57">
        <v>100</v>
      </c>
      <c r="R152" s="58"/>
      <c r="S152" s="57">
        <v>100</v>
      </c>
      <c r="T152" s="58"/>
      <c r="V152" s="10">
        <v>0</v>
      </c>
      <c r="W152" s="10">
        <v>0</v>
      </c>
      <c r="X152" s="10">
        <v>0</v>
      </c>
      <c r="Y152" s="10">
        <v>0</v>
      </c>
      <c r="Z152" s="10">
        <v>0</v>
      </c>
      <c r="AA152" s="10">
        <v>0</v>
      </c>
      <c r="AB152" s="10">
        <v>0</v>
      </c>
      <c r="AC152" s="10">
        <v>0</v>
      </c>
      <c r="AE152" s="11">
        <v>15325</v>
      </c>
      <c r="AF152" s="11">
        <v>15257</v>
      </c>
      <c r="AG152" s="11">
        <v>7639</v>
      </c>
      <c r="AH152" s="11">
        <v>12692</v>
      </c>
      <c r="AI152" s="11">
        <v>14894</v>
      </c>
      <c r="AJ152" s="11">
        <v>9184</v>
      </c>
      <c r="AK152" s="11">
        <v>7239</v>
      </c>
      <c r="AL152" s="11">
        <v>8520</v>
      </c>
      <c r="AN152" s="11">
        <f t="shared" ref="AN152:AU152" si="44">+AN50+AN101</f>
        <v>794103</v>
      </c>
      <c r="AO152" s="11">
        <f t="shared" si="44"/>
        <v>834931</v>
      </c>
      <c r="AP152" s="11">
        <f t="shared" si="44"/>
        <v>870051</v>
      </c>
      <c r="AQ152" s="11">
        <f t="shared" si="44"/>
        <v>879357</v>
      </c>
      <c r="AR152" s="11">
        <f t="shared" si="44"/>
        <v>928438</v>
      </c>
      <c r="AS152" s="11">
        <f t="shared" si="44"/>
        <v>747546</v>
      </c>
      <c r="AT152" s="11">
        <f t="shared" si="44"/>
        <v>723028</v>
      </c>
      <c r="AU152" s="11">
        <f t="shared" si="44"/>
        <v>759607</v>
      </c>
    </row>
    <row r="153" spans="2:47" x14ac:dyDescent="0.25">
      <c r="B153" s="93"/>
      <c r="C153" s="89"/>
      <c r="D153" s="8" t="s">
        <v>58</v>
      </c>
      <c r="E153" s="57">
        <v>100</v>
      </c>
      <c r="F153" s="58"/>
      <c r="G153" s="57">
        <v>100</v>
      </c>
      <c r="H153" s="58"/>
      <c r="I153" s="57">
        <v>100</v>
      </c>
      <c r="J153" s="58"/>
      <c r="K153" s="57">
        <v>100</v>
      </c>
      <c r="L153" s="58"/>
      <c r="M153" s="57">
        <v>100</v>
      </c>
      <c r="N153" s="58"/>
      <c r="O153" s="57">
        <v>100</v>
      </c>
      <c r="P153" s="58"/>
      <c r="Q153" s="57">
        <v>100</v>
      </c>
      <c r="R153" s="58"/>
      <c r="S153" s="57">
        <v>100</v>
      </c>
      <c r="T153" s="58"/>
      <c r="V153" s="10">
        <v>0</v>
      </c>
      <c r="W153" s="10">
        <v>0</v>
      </c>
      <c r="X153" s="10">
        <v>0</v>
      </c>
      <c r="Y153" s="10">
        <v>0</v>
      </c>
      <c r="Z153" s="10">
        <v>0</v>
      </c>
      <c r="AA153" s="10">
        <v>0</v>
      </c>
      <c r="AB153" s="10">
        <v>0</v>
      </c>
      <c r="AC153" s="10">
        <v>0</v>
      </c>
      <c r="AE153" s="11">
        <v>9203</v>
      </c>
      <c r="AF153" s="11">
        <v>7463</v>
      </c>
      <c r="AG153" s="11">
        <v>5028</v>
      </c>
      <c r="AH153" s="11">
        <v>7051</v>
      </c>
      <c r="AI153" s="11">
        <v>8793</v>
      </c>
      <c r="AJ153" s="11">
        <v>6625</v>
      </c>
      <c r="AK153" s="11">
        <v>4561</v>
      </c>
      <c r="AL153" s="11">
        <v>5626</v>
      </c>
      <c r="AN153" s="11">
        <f t="shared" ref="AN153:AU153" si="45">+AN51+AN102</f>
        <v>377237</v>
      </c>
      <c r="AO153" s="11">
        <f t="shared" si="45"/>
        <v>364573</v>
      </c>
      <c r="AP153" s="11">
        <f t="shared" si="45"/>
        <v>399324</v>
      </c>
      <c r="AQ153" s="11">
        <f t="shared" si="45"/>
        <v>414009</v>
      </c>
      <c r="AR153" s="11">
        <f t="shared" si="45"/>
        <v>425844</v>
      </c>
      <c r="AS153" s="11">
        <f t="shared" si="45"/>
        <v>452271</v>
      </c>
      <c r="AT153" s="11">
        <f t="shared" si="45"/>
        <v>412311</v>
      </c>
      <c r="AU153" s="11">
        <f t="shared" si="45"/>
        <v>452051</v>
      </c>
    </row>
    <row r="154" spans="2:47" x14ac:dyDescent="0.25">
      <c r="B154" s="93"/>
      <c r="C154" s="89"/>
      <c r="D154" s="8" t="s">
        <v>59</v>
      </c>
      <c r="E154" s="57">
        <v>100</v>
      </c>
      <c r="F154" s="58"/>
      <c r="G154" s="57">
        <v>100</v>
      </c>
      <c r="H154" s="58"/>
      <c r="I154" s="57">
        <v>100</v>
      </c>
      <c r="J154" s="58"/>
      <c r="K154" s="57">
        <v>100</v>
      </c>
      <c r="L154" s="58"/>
      <c r="M154" s="57">
        <v>100</v>
      </c>
      <c r="N154" s="58"/>
      <c r="O154" s="57">
        <v>100</v>
      </c>
      <c r="P154" s="58"/>
      <c r="Q154" s="57">
        <v>100</v>
      </c>
      <c r="R154" s="58"/>
      <c r="S154" s="57">
        <v>100</v>
      </c>
      <c r="T154" s="58"/>
      <c r="V154" s="10">
        <v>0</v>
      </c>
      <c r="W154" s="10">
        <v>0</v>
      </c>
      <c r="X154" s="10">
        <v>0</v>
      </c>
      <c r="Y154" s="10">
        <v>0</v>
      </c>
      <c r="Z154" s="10">
        <v>0</v>
      </c>
      <c r="AA154" s="10">
        <v>0</v>
      </c>
      <c r="AB154" s="10">
        <v>0</v>
      </c>
      <c r="AC154" s="10">
        <v>0</v>
      </c>
      <c r="AE154" s="11">
        <v>3243</v>
      </c>
      <c r="AF154" s="11">
        <v>3002</v>
      </c>
      <c r="AG154" s="11">
        <v>5879</v>
      </c>
      <c r="AH154" s="11">
        <v>4763</v>
      </c>
      <c r="AI154" s="11">
        <v>4230</v>
      </c>
      <c r="AJ154" s="11">
        <v>4507</v>
      </c>
      <c r="AK154" s="11">
        <v>3192</v>
      </c>
      <c r="AL154" s="11">
        <v>4847</v>
      </c>
      <c r="AN154" s="11">
        <f t="shared" ref="AN154:AU154" si="46">+AN52+AN103</f>
        <v>148542</v>
      </c>
      <c r="AO154" s="11">
        <f t="shared" si="46"/>
        <v>144562</v>
      </c>
      <c r="AP154" s="11">
        <f t="shared" si="46"/>
        <v>163318</v>
      </c>
      <c r="AQ154" s="11">
        <f t="shared" si="46"/>
        <v>167426</v>
      </c>
      <c r="AR154" s="11">
        <f t="shared" si="46"/>
        <v>180618</v>
      </c>
      <c r="AS154" s="11">
        <f t="shared" si="46"/>
        <v>183509</v>
      </c>
      <c r="AT154" s="11">
        <f t="shared" si="46"/>
        <v>169816</v>
      </c>
      <c r="AU154" s="11">
        <f t="shared" si="46"/>
        <v>196620</v>
      </c>
    </row>
    <row r="155" spans="2:47" x14ac:dyDescent="0.25">
      <c r="B155" s="93"/>
      <c r="C155" s="89"/>
      <c r="D155" s="8" t="s">
        <v>60</v>
      </c>
      <c r="E155" s="57">
        <v>100</v>
      </c>
      <c r="F155" s="58"/>
      <c r="G155" s="57">
        <v>100</v>
      </c>
      <c r="H155" s="58"/>
      <c r="I155" s="57">
        <v>100</v>
      </c>
      <c r="J155" s="58"/>
      <c r="K155" s="57">
        <v>100</v>
      </c>
      <c r="L155" s="58"/>
      <c r="M155" s="57">
        <v>100</v>
      </c>
      <c r="N155" s="58"/>
      <c r="O155" s="57">
        <v>100</v>
      </c>
      <c r="P155" s="58"/>
      <c r="Q155" s="57">
        <v>100</v>
      </c>
      <c r="R155" s="58"/>
      <c r="S155" s="57">
        <v>100</v>
      </c>
      <c r="T155" s="58"/>
      <c r="V155" s="10">
        <v>0</v>
      </c>
      <c r="W155" s="10">
        <v>0</v>
      </c>
      <c r="X155" s="10">
        <v>0</v>
      </c>
      <c r="Y155" s="10">
        <v>0</v>
      </c>
      <c r="Z155" s="10">
        <v>0</v>
      </c>
      <c r="AA155" s="10">
        <v>0</v>
      </c>
      <c r="AB155" s="10">
        <v>0</v>
      </c>
      <c r="AC155" s="10">
        <v>0</v>
      </c>
      <c r="AE155" s="11">
        <v>8769</v>
      </c>
      <c r="AF155" s="11">
        <v>7473</v>
      </c>
      <c r="AG155" s="11">
        <v>6000</v>
      </c>
      <c r="AH155" s="11">
        <v>5559</v>
      </c>
      <c r="AI155" s="11">
        <v>8285</v>
      </c>
      <c r="AJ155" s="11">
        <v>5654</v>
      </c>
      <c r="AK155" s="11">
        <v>4315</v>
      </c>
      <c r="AL155" s="11">
        <v>4835</v>
      </c>
      <c r="AN155" s="11">
        <f t="shared" ref="AN155:AU155" si="47">+AN53+AN104</f>
        <v>350297</v>
      </c>
      <c r="AO155" s="11">
        <f t="shared" si="47"/>
        <v>359516</v>
      </c>
      <c r="AP155" s="11">
        <f t="shared" si="47"/>
        <v>368222</v>
      </c>
      <c r="AQ155" s="11">
        <f t="shared" si="47"/>
        <v>380615</v>
      </c>
      <c r="AR155" s="11">
        <f t="shared" si="47"/>
        <v>392361</v>
      </c>
      <c r="AS155" s="11">
        <f t="shared" si="47"/>
        <v>419727</v>
      </c>
      <c r="AT155" s="11">
        <f t="shared" si="47"/>
        <v>389046</v>
      </c>
      <c r="AU155" s="11">
        <f t="shared" si="47"/>
        <v>433360</v>
      </c>
    </row>
    <row r="156" spans="2:47" x14ac:dyDescent="0.25">
      <c r="B156" s="93"/>
      <c r="C156" s="89"/>
      <c r="D156" s="8" t="s">
        <v>61</v>
      </c>
      <c r="E156" s="57">
        <v>100</v>
      </c>
      <c r="F156" s="58"/>
      <c r="G156" s="57">
        <v>100</v>
      </c>
      <c r="H156" s="58"/>
      <c r="I156" s="57">
        <v>100</v>
      </c>
      <c r="J156" s="58"/>
      <c r="K156" s="57">
        <v>100</v>
      </c>
      <c r="L156" s="58"/>
      <c r="M156" s="57">
        <v>100</v>
      </c>
      <c r="N156" s="58"/>
      <c r="O156" s="57">
        <v>100</v>
      </c>
      <c r="P156" s="58"/>
      <c r="Q156" s="57">
        <v>100</v>
      </c>
      <c r="R156" s="58"/>
      <c r="S156" s="57">
        <v>100</v>
      </c>
      <c r="T156" s="58"/>
      <c r="V156" s="10">
        <v>0</v>
      </c>
      <c r="W156" s="10">
        <v>0</v>
      </c>
      <c r="X156" s="10">
        <v>0</v>
      </c>
      <c r="Y156" s="10">
        <v>0</v>
      </c>
      <c r="Z156" s="10">
        <v>0</v>
      </c>
      <c r="AA156" s="10">
        <v>0</v>
      </c>
      <c r="AB156" s="10">
        <v>0</v>
      </c>
      <c r="AC156" s="10">
        <v>0</v>
      </c>
      <c r="AE156" s="11">
        <v>1713</v>
      </c>
      <c r="AF156" s="11">
        <v>1487</v>
      </c>
      <c r="AG156" s="11">
        <v>4157</v>
      </c>
      <c r="AH156" s="11">
        <v>2644</v>
      </c>
      <c r="AI156" s="11">
        <v>1543</v>
      </c>
      <c r="AJ156" s="11">
        <v>2572</v>
      </c>
      <c r="AK156" s="11">
        <v>2194</v>
      </c>
      <c r="AL156" s="11">
        <v>1957</v>
      </c>
      <c r="AN156" s="11">
        <f t="shared" ref="AN156:AU156" si="48">+AN54+AN105</f>
        <v>44427</v>
      </c>
      <c r="AO156" s="11">
        <f t="shared" si="48"/>
        <v>47770</v>
      </c>
      <c r="AP156" s="11">
        <f t="shared" si="48"/>
        <v>48876</v>
      </c>
      <c r="AQ156" s="11">
        <f t="shared" si="48"/>
        <v>49733</v>
      </c>
      <c r="AR156" s="11">
        <f t="shared" si="48"/>
        <v>50270</v>
      </c>
      <c r="AS156" s="11">
        <f t="shared" si="48"/>
        <v>55541</v>
      </c>
      <c r="AT156" s="11">
        <f t="shared" si="48"/>
        <v>54438</v>
      </c>
      <c r="AU156" s="11">
        <f t="shared" si="48"/>
        <v>57621</v>
      </c>
    </row>
    <row r="157" spans="2:47" x14ac:dyDescent="0.25">
      <c r="B157" s="93"/>
      <c r="C157" s="89"/>
      <c r="D157" s="8" t="s">
        <v>62</v>
      </c>
      <c r="E157" s="57">
        <v>100</v>
      </c>
      <c r="F157" s="58"/>
      <c r="G157" s="57">
        <v>100</v>
      </c>
      <c r="H157" s="58"/>
      <c r="I157" s="57">
        <v>100</v>
      </c>
      <c r="J157" s="58"/>
      <c r="K157" s="57">
        <v>100</v>
      </c>
      <c r="L157" s="58"/>
      <c r="M157" s="57">
        <v>100</v>
      </c>
      <c r="N157" s="58"/>
      <c r="O157" s="57">
        <v>100</v>
      </c>
      <c r="P157" s="58"/>
      <c r="Q157" s="57">
        <v>100</v>
      </c>
      <c r="R157" s="58"/>
      <c r="S157" s="57">
        <v>100</v>
      </c>
      <c r="T157" s="58"/>
      <c r="V157" s="10">
        <v>0</v>
      </c>
      <c r="W157" s="10">
        <v>0</v>
      </c>
      <c r="X157" s="10">
        <v>0</v>
      </c>
      <c r="Y157" s="10">
        <v>0</v>
      </c>
      <c r="Z157" s="10">
        <v>0</v>
      </c>
      <c r="AA157" s="10">
        <v>0</v>
      </c>
      <c r="AB157" s="10">
        <v>0</v>
      </c>
      <c r="AC157" s="10">
        <v>0</v>
      </c>
      <c r="AE157" s="11">
        <v>1513</v>
      </c>
      <c r="AF157" s="11">
        <v>1020</v>
      </c>
      <c r="AG157" s="11">
        <v>2274</v>
      </c>
      <c r="AH157" s="11">
        <v>2811</v>
      </c>
      <c r="AI157" s="11">
        <v>2610</v>
      </c>
      <c r="AJ157" s="11">
        <v>3448</v>
      </c>
      <c r="AK157" s="11">
        <v>2324</v>
      </c>
      <c r="AL157" s="11">
        <v>2553</v>
      </c>
      <c r="AN157" s="11">
        <f t="shared" ref="AN157:AU157" si="49">+AN55+AN106</f>
        <v>74315</v>
      </c>
      <c r="AO157" s="11">
        <f t="shared" si="49"/>
        <v>78488</v>
      </c>
      <c r="AP157" s="11">
        <f t="shared" si="49"/>
        <v>81874</v>
      </c>
      <c r="AQ157" s="11">
        <f t="shared" si="49"/>
        <v>81094</v>
      </c>
      <c r="AR157" s="11">
        <f t="shared" si="49"/>
        <v>88045</v>
      </c>
      <c r="AS157" s="11">
        <f t="shared" si="49"/>
        <v>91857</v>
      </c>
      <c r="AT157" s="11">
        <f t="shared" si="49"/>
        <v>87016</v>
      </c>
      <c r="AU157" s="11">
        <f t="shared" si="49"/>
        <v>94420</v>
      </c>
    </row>
    <row r="158" spans="2:47" x14ac:dyDescent="0.25">
      <c r="B158" s="94"/>
      <c r="C158" s="90"/>
      <c r="D158" s="8" t="s">
        <v>45</v>
      </c>
      <c r="E158" s="57">
        <v>100</v>
      </c>
      <c r="F158" s="58"/>
      <c r="G158" s="57">
        <v>100</v>
      </c>
      <c r="H158" s="58"/>
      <c r="I158" s="57">
        <v>100</v>
      </c>
      <c r="J158" s="58"/>
      <c r="K158" s="57">
        <v>100</v>
      </c>
      <c r="L158" s="58"/>
      <c r="M158" s="57">
        <v>100</v>
      </c>
      <c r="N158" s="58"/>
      <c r="O158" s="57">
        <v>100</v>
      </c>
      <c r="P158" s="58"/>
      <c r="Q158" s="57">
        <v>100</v>
      </c>
      <c r="R158" s="58"/>
      <c r="S158" s="57">
        <v>100</v>
      </c>
      <c r="T158" s="58"/>
      <c r="V158" s="10">
        <v>0</v>
      </c>
      <c r="W158" s="10">
        <v>0</v>
      </c>
      <c r="X158" s="10">
        <v>0</v>
      </c>
      <c r="Y158" s="10">
        <v>0</v>
      </c>
      <c r="Z158" s="10">
        <v>0</v>
      </c>
      <c r="AA158" s="10">
        <v>0</v>
      </c>
      <c r="AB158" s="10">
        <v>0</v>
      </c>
      <c r="AC158" s="10">
        <v>0</v>
      </c>
      <c r="AE158" s="11">
        <v>109425</v>
      </c>
      <c r="AF158" s="11">
        <v>100662</v>
      </c>
      <c r="AG158" s="11">
        <v>85382</v>
      </c>
      <c r="AH158" s="11">
        <v>95550</v>
      </c>
      <c r="AI158" s="11">
        <v>119454</v>
      </c>
      <c r="AJ158" s="11">
        <v>100220</v>
      </c>
      <c r="AK158" s="11">
        <v>80839</v>
      </c>
      <c r="AL158" s="11">
        <v>94179</v>
      </c>
      <c r="AN158" s="11">
        <f t="shared" ref="AN158:AT158" si="50">+AN56+AN107</f>
        <v>7326845</v>
      </c>
      <c r="AO158" s="11">
        <f t="shared" si="50"/>
        <v>7628073</v>
      </c>
      <c r="AP158" s="11">
        <f t="shared" si="50"/>
        <v>7933649</v>
      </c>
      <c r="AQ158" s="11">
        <f t="shared" si="50"/>
        <v>8342917</v>
      </c>
      <c r="AR158" s="11">
        <f t="shared" si="50"/>
        <v>8752833</v>
      </c>
      <c r="AS158" s="11">
        <f t="shared" si="50"/>
        <v>9233439</v>
      </c>
      <c r="AT158" s="11">
        <f t="shared" si="50"/>
        <v>9207990</v>
      </c>
      <c r="AU158" s="11">
        <f>+AU56+AU107</f>
        <v>10058460</v>
      </c>
    </row>
    <row r="159" spans="2:47" x14ac:dyDescent="0.25">
      <c r="E159" t="s">
        <v>103</v>
      </c>
    </row>
    <row r="160" spans="2:47" x14ac:dyDescent="0.25">
      <c r="E160" t="s">
        <v>106</v>
      </c>
    </row>
  </sheetData>
  <mergeCells count="26">
    <mergeCell ref="AE4:AL4"/>
    <mergeCell ref="AN4:AU4"/>
    <mergeCell ref="B4:B5"/>
    <mergeCell ref="D4:D5"/>
    <mergeCell ref="V4:AC4"/>
    <mergeCell ref="C4:C5"/>
    <mergeCell ref="E4:T4"/>
    <mergeCell ref="E5:F5"/>
    <mergeCell ref="G5:H5"/>
    <mergeCell ref="I5:J5"/>
    <mergeCell ref="K5:L5"/>
    <mergeCell ref="O5:P5"/>
    <mergeCell ref="Q5:R5"/>
    <mergeCell ref="S5:T5"/>
    <mergeCell ref="B6:B56"/>
    <mergeCell ref="C6:C22"/>
    <mergeCell ref="C23:C39"/>
    <mergeCell ref="C40:C56"/>
    <mergeCell ref="B108:B158"/>
    <mergeCell ref="C108:C124"/>
    <mergeCell ref="C125:C141"/>
    <mergeCell ref="C142:C158"/>
    <mergeCell ref="B57:B107"/>
    <mergeCell ref="C57:C73"/>
    <mergeCell ref="C74:C90"/>
    <mergeCell ref="C91:C107"/>
  </mergeCells>
  <hyperlinks>
    <hyperlink ref="A1" location="Índice!A1" display="Índice" xr:uid="{6A545D9E-167C-4425-A8F2-7F37054A6D5C}"/>
  </hyperlink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124"/>
  <sheetViews>
    <sheetView showGridLines="0" workbookViewId="0"/>
  </sheetViews>
  <sheetFormatPr baseColWidth="10" defaultColWidth="11.42578125" defaultRowHeight="15" x14ac:dyDescent="0.25"/>
  <cols>
    <col min="1" max="1" width="8" customWidth="1"/>
    <col min="2" max="2" width="13" customWidth="1"/>
    <col min="3" max="3" width="13.28515625" bestFit="1" customWidth="1"/>
    <col min="4" max="4" width="22.7109375" bestFit="1" customWidth="1"/>
    <col min="5" max="5" width="13" customWidth="1"/>
    <col min="6" max="6" width="4.42578125" bestFit="1" customWidth="1"/>
    <col min="7" max="7" width="13" customWidth="1"/>
    <col min="8" max="8" width="4.42578125" bestFit="1" customWidth="1"/>
    <col min="9" max="9" width="13" customWidth="1"/>
    <col min="10" max="10" width="4.42578125" bestFit="1" customWidth="1"/>
    <col min="11" max="11" width="13" customWidth="1"/>
    <col min="12" max="12" width="4.42578125" bestFit="1" customWidth="1"/>
    <col min="13" max="13" width="13" customWidth="1"/>
    <col min="14" max="14" width="3.42578125" bestFit="1" customWidth="1"/>
    <col min="15" max="15" width="13" customWidth="1"/>
    <col min="16" max="16" width="3.42578125" bestFit="1" customWidth="1"/>
    <col min="17" max="17" width="13" customWidth="1"/>
    <col min="18" max="18" width="3.42578125" bestFit="1" customWidth="1"/>
    <col min="19" max="19" width="13" customWidth="1"/>
    <col min="20" max="20" width="3.42578125" bestFit="1" customWidth="1"/>
  </cols>
  <sheetData>
    <row r="1" spans="1:20" x14ac:dyDescent="0.25">
      <c r="A1" s="49" t="s">
        <v>0</v>
      </c>
    </row>
    <row r="2" spans="1:20" x14ac:dyDescent="0.25">
      <c r="A2" t="s">
        <v>29</v>
      </c>
    </row>
    <row r="4" spans="1:20" x14ac:dyDescent="0.25">
      <c r="B4" s="80" t="s">
        <v>41</v>
      </c>
      <c r="C4" s="81"/>
      <c r="D4" s="81"/>
      <c r="E4" s="81"/>
      <c r="F4" s="81"/>
      <c r="G4" s="81"/>
      <c r="H4" s="81"/>
      <c r="I4" s="81"/>
      <c r="J4" s="81"/>
      <c r="K4" s="81"/>
      <c r="L4" s="81"/>
      <c r="M4" s="81"/>
      <c r="N4" s="81"/>
      <c r="O4" s="81"/>
      <c r="P4" s="81"/>
      <c r="Q4" s="81"/>
      <c r="R4" s="81"/>
      <c r="S4" s="81"/>
      <c r="T4" s="82"/>
    </row>
    <row r="5" spans="1:20" x14ac:dyDescent="0.25">
      <c r="B5" s="35" t="s">
        <v>42</v>
      </c>
      <c r="C5" s="21" t="s">
        <v>80</v>
      </c>
      <c r="D5" s="16" t="s">
        <v>9</v>
      </c>
      <c r="E5" s="99">
        <v>2006</v>
      </c>
      <c r="F5" s="100"/>
      <c r="G5" s="99">
        <v>2009</v>
      </c>
      <c r="H5" s="100"/>
      <c r="I5" s="99">
        <v>2011</v>
      </c>
      <c r="J5" s="100"/>
      <c r="K5" s="99">
        <v>2013</v>
      </c>
      <c r="L5" s="100"/>
      <c r="M5" s="99">
        <v>2015</v>
      </c>
      <c r="N5" s="100"/>
      <c r="O5" s="99">
        <v>2017</v>
      </c>
      <c r="P5" s="100"/>
      <c r="Q5" s="99">
        <v>2020</v>
      </c>
      <c r="R5" s="100"/>
      <c r="S5" s="99">
        <v>2022</v>
      </c>
      <c r="T5" s="100"/>
    </row>
    <row r="6" spans="1:20" x14ac:dyDescent="0.25">
      <c r="B6" s="92" t="s">
        <v>43</v>
      </c>
      <c r="C6" s="92" t="s">
        <v>74</v>
      </c>
      <c r="D6" s="8" t="s">
        <v>64</v>
      </c>
      <c r="E6" s="57">
        <v>97.689539068849399</v>
      </c>
      <c r="F6" s="58" t="s">
        <v>102</v>
      </c>
      <c r="G6" s="57">
        <v>92.9754324597601</v>
      </c>
      <c r="H6" s="58"/>
      <c r="I6" s="57">
        <v>96.785519839109298</v>
      </c>
      <c r="J6" s="58"/>
      <c r="K6" s="57">
        <v>96.616054451762196</v>
      </c>
      <c r="L6" s="58"/>
      <c r="M6" s="57">
        <v>95.472232725323394</v>
      </c>
      <c r="N6" s="58"/>
      <c r="O6" s="57">
        <v>94.085940404165598</v>
      </c>
      <c r="P6" s="58"/>
      <c r="Q6" s="57">
        <v>91.882093728094901</v>
      </c>
      <c r="R6" s="58"/>
      <c r="S6" s="57">
        <v>94.810864709394494</v>
      </c>
      <c r="T6" s="58"/>
    </row>
    <row r="7" spans="1:20" x14ac:dyDescent="0.25">
      <c r="B7" s="93"/>
      <c r="C7" s="93"/>
      <c r="D7" s="8" t="s">
        <v>65</v>
      </c>
      <c r="E7" s="57">
        <v>94.066837142586806</v>
      </c>
      <c r="F7" s="58"/>
      <c r="G7" s="57">
        <v>91.275900126025704</v>
      </c>
      <c r="H7" s="58"/>
      <c r="I7" s="57">
        <v>93.8250311618783</v>
      </c>
      <c r="J7" s="58"/>
      <c r="K7" s="57">
        <v>93.883186000681704</v>
      </c>
      <c r="L7" s="58"/>
      <c r="M7" s="57">
        <v>93.349646648635201</v>
      </c>
      <c r="N7" s="58"/>
      <c r="O7" s="57">
        <v>92.9147311376353</v>
      </c>
      <c r="P7" s="58"/>
      <c r="Q7" s="57">
        <v>88.552792780722299</v>
      </c>
      <c r="R7" s="58"/>
      <c r="S7" s="57">
        <v>91.991949852899396</v>
      </c>
      <c r="T7" s="58"/>
    </row>
    <row r="8" spans="1:20" x14ac:dyDescent="0.25">
      <c r="B8" s="93"/>
      <c r="C8" s="94"/>
      <c r="D8" s="8" t="s">
        <v>45</v>
      </c>
      <c r="E8" s="57">
        <v>94.108328391102006</v>
      </c>
      <c r="F8" s="58"/>
      <c r="G8" s="57">
        <v>91.302676185744303</v>
      </c>
      <c r="H8" s="58"/>
      <c r="I8" s="57">
        <v>93.880678280726997</v>
      </c>
      <c r="J8" s="58"/>
      <c r="K8" s="57">
        <v>93.963737508637607</v>
      </c>
      <c r="L8" s="58"/>
      <c r="M8" s="57">
        <v>93.436045359694404</v>
      </c>
      <c r="N8" s="58"/>
      <c r="O8" s="57">
        <v>92.996147274301904</v>
      </c>
      <c r="P8" s="58"/>
      <c r="Q8" s="57">
        <v>88.870652765025895</v>
      </c>
      <c r="R8" s="58"/>
      <c r="S8" s="57">
        <v>92.319081174523703</v>
      </c>
      <c r="T8" s="58"/>
    </row>
    <row r="9" spans="1:20" x14ac:dyDescent="0.25">
      <c r="B9" s="93"/>
      <c r="C9" s="92" t="s">
        <v>75</v>
      </c>
      <c r="D9" s="8" t="s">
        <v>64</v>
      </c>
      <c r="E9" s="57">
        <v>2.3104609311506001</v>
      </c>
      <c r="F9" s="58" t="s">
        <v>105</v>
      </c>
      <c r="G9" s="57">
        <v>7.0245675402399002</v>
      </c>
      <c r="H9" s="58" t="s">
        <v>105</v>
      </c>
      <c r="I9" s="57">
        <v>3.2144801608906999</v>
      </c>
      <c r="J9" s="58" t="s">
        <v>105</v>
      </c>
      <c r="K9" s="57">
        <v>3.3839455482377998</v>
      </c>
      <c r="L9" s="58" t="s">
        <v>105</v>
      </c>
      <c r="M9" s="57">
        <v>4.5277672746765996</v>
      </c>
      <c r="N9" s="58"/>
      <c r="O9" s="57">
        <v>5.9140595958344004</v>
      </c>
      <c r="P9" s="58"/>
      <c r="Q9" s="57">
        <v>8.1179062719051007</v>
      </c>
      <c r="R9" s="58"/>
      <c r="S9" s="57">
        <v>5.1891352906054999</v>
      </c>
      <c r="T9" s="58"/>
    </row>
    <row r="10" spans="1:20" x14ac:dyDescent="0.25">
      <c r="B10" s="93"/>
      <c r="C10" s="93"/>
      <c r="D10" s="8" t="s">
        <v>65</v>
      </c>
      <c r="E10" s="57">
        <v>5.9331628574132003</v>
      </c>
      <c r="F10" s="58"/>
      <c r="G10" s="57">
        <v>8.7240998739742999</v>
      </c>
      <c r="H10" s="58"/>
      <c r="I10" s="57">
        <v>6.1749688381216998</v>
      </c>
      <c r="J10" s="58"/>
      <c r="K10" s="57">
        <v>6.1168139993182997</v>
      </c>
      <c r="L10" s="58"/>
      <c r="M10" s="57">
        <v>6.6503533513648003</v>
      </c>
      <c r="N10" s="58"/>
      <c r="O10" s="57">
        <v>7.0852688623646998</v>
      </c>
      <c r="P10" s="58"/>
      <c r="Q10" s="57">
        <v>11.447207219277701</v>
      </c>
      <c r="R10" s="58"/>
      <c r="S10" s="57">
        <v>8.0080501471005991</v>
      </c>
      <c r="T10" s="58"/>
    </row>
    <row r="11" spans="1:20" x14ac:dyDescent="0.25">
      <c r="B11" s="93"/>
      <c r="C11" s="94"/>
      <c r="D11" s="8" t="s">
        <v>45</v>
      </c>
      <c r="E11" s="57">
        <v>5.8916716088980001</v>
      </c>
      <c r="F11" s="58"/>
      <c r="G11" s="57">
        <v>8.6973238142557001</v>
      </c>
      <c r="H11" s="58"/>
      <c r="I11" s="57">
        <v>6.1193217192729996</v>
      </c>
      <c r="J11" s="58"/>
      <c r="K11" s="57">
        <v>6.0362624913624003</v>
      </c>
      <c r="L11" s="58"/>
      <c r="M11" s="57">
        <v>6.5639546403056004</v>
      </c>
      <c r="N11" s="58"/>
      <c r="O11" s="57">
        <v>7.0038527256981</v>
      </c>
      <c r="P11" s="58"/>
      <c r="Q11" s="57">
        <v>11.1293472349741</v>
      </c>
      <c r="R11" s="58"/>
      <c r="S11" s="57">
        <v>7.6809188254762999</v>
      </c>
      <c r="T11" s="58"/>
    </row>
    <row r="12" spans="1:20" x14ac:dyDescent="0.25">
      <c r="B12" s="93"/>
      <c r="C12" s="92" t="s">
        <v>45</v>
      </c>
      <c r="D12" s="8" t="s">
        <v>64</v>
      </c>
      <c r="E12" s="57">
        <v>100</v>
      </c>
      <c r="F12" s="58"/>
      <c r="G12" s="57">
        <v>100</v>
      </c>
      <c r="H12" s="58"/>
      <c r="I12" s="57">
        <v>100</v>
      </c>
      <c r="J12" s="58"/>
      <c r="K12" s="57">
        <v>100</v>
      </c>
      <c r="L12" s="58"/>
      <c r="M12" s="57">
        <v>100</v>
      </c>
      <c r="N12" s="58"/>
      <c r="O12" s="57">
        <v>100</v>
      </c>
      <c r="P12" s="58"/>
      <c r="Q12" s="57">
        <v>100</v>
      </c>
      <c r="R12" s="58"/>
      <c r="S12" s="57">
        <v>100</v>
      </c>
      <c r="T12" s="58"/>
    </row>
    <row r="13" spans="1:20" x14ac:dyDescent="0.25">
      <c r="B13" s="93"/>
      <c r="C13" s="93"/>
      <c r="D13" s="8" t="s">
        <v>65</v>
      </c>
      <c r="E13" s="57">
        <v>100</v>
      </c>
      <c r="F13" s="58"/>
      <c r="G13" s="57">
        <v>100</v>
      </c>
      <c r="H13" s="58"/>
      <c r="I13" s="57">
        <v>100</v>
      </c>
      <c r="J13" s="58"/>
      <c r="K13" s="57">
        <v>100</v>
      </c>
      <c r="L13" s="58"/>
      <c r="M13" s="57">
        <v>100</v>
      </c>
      <c r="N13" s="58"/>
      <c r="O13" s="57">
        <v>100</v>
      </c>
      <c r="P13" s="58"/>
      <c r="Q13" s="57">
        <v>100</v>
      </c>
      <c r="R13" s="58"/>
      <c r="S13" s="57">
        <v>100</v>
      </c>
      <c r="T13" s="58"/>
    </row>
    <row r="14" spans="1:20" x14ac:dyDescent="0.25">
      <c r="B14" s="94"/>
      <c r="C14" s="94"/>
      <c r="D14" s="8" t="s">
        <v>45</v>
      </c>
      <c r="E14" s="57">
        <v>100</v>
      </c>
      <c r="F14" s="58"/>
      <c r="G14" s="57">
        <v>100</v>
      </c>
      <c r="H14" s="58"/>
      <c r="I14" s="57">
        <v>100</v>
      </c>
      <c r="J14" s="58"/>
      <c r="K14" s="57">
        <v>100</v>
      </c>
      <c r="L14" s="58"/>
      <c r="M14" s="57">
        <v>100</v>
      </c>
      <c r="N14" s="58"/>
      <c r="O14" s="57">
        <v>100</v>
      </c>
      <c r="P14" s="58"/>
      <c r="Q14" s="57">
        <v>100</v>
      </c>
      <c r="R14" s="58"/>
      <c r="S14" s="57">
        <v>100</v>
      </c>
      <c r="T14" s="58"/>
    </row>
    <row r="15" spans="1:20" x14ac:dyDescent="0.25">
      <c r="B15" s="92" t="s">
        <v>44</v>
      </c>
      <c r="C15" s="92" t="s">
        <v>74</v>
      </c>
      <c r="D15" s="8" t="s">
        <v>64</v>
      </c>
      <c r="E15" s="57">
        <v>91.7282448057029</v>
      </c>
      <c r="F15" s="58"/>
      <c r="G15" s="57">
        <v>92.014670465456703</v>
      </c>
      <c r="H15" s="58"/>
      <c r="I15" s="57">
        <v>92.464702453878303</v>
      </c>
      <c r="J15" s="58" t="s">
        <v>102</v>
      </c>
      <c r="K15" s="57">
        <v>96.224304739991496</v>
      </c>
      <c r="L15" s="58"/>
      <c r="M15" s="57">
        <v>93.688976935050206</v>
      </c>
      <c r="N15" s="58"/>
      <c r="O15" s="57">
        <v>90.785935671914501</v>
      </c>
      <c r="P15" s="58"/>
      <c r="Q15" s="57">
        <v>87.247867237389599</v>
      </c>
      <c r="R15" s="58"/>
      <c r="S15" s="57">
        <v>90.296234225356699</v>
      </c>
      <c r="T15" s="58"/>
    </row>
    <row r="16" spans="1:20" x14ac:dyDescent="0.25">
      <c r="B16" s="93"/>
      <c r="C16" s="93"/>
      <c r="D16" s="8" t="s">
        <v>65</v>
      </c>
      <c r="E16" s="57">
        <v>90.661511929998895</v>
      </c>
      <c r="F16" s="58"/>
      <c r="G16" s="57">
        <v>87.791908198689597</v>
      </c>
      <c r="H16" s="58"/>
      <c r="I16" s="57">
        <v>90.559494195201196</v>
      </c>
      <c r="J16" s="58"/>
      <c r="K16" s="57">
        <v>91.792938586144501</v>
      </c>
      <c r="L16" s="58"/>
      <c r="M16" s="57">
        <v>91.692543325299894</v>
      </c>
      <c r="N16" s="58"/>
      <c r="O16" s="57">
        <v>91.273243155510102</v>
      </c>
      <c r="P16" s="58"/>
      <c r="Q16" s="57">
        <v>86.121350142673805</v>
      </c>
      <c r="R16" s="58"/>
      <c r="S16" s="57">
        <v>90.002571938924206</v>
      </c>
      <c r="T16" s="58"/>
    </row>
    <row r="17" spans="2:20" x14ac:dyDescent="0.25">
      <c r="B17" s="93"/>
      <c r="C17" s="94"/>
      <c r="D17" s="8" t="s">
        <v>45</v>
      </c>
      <c r="E17" s="57">
        <v>90.679181881379094</v>
      </c>
      <c r="F17" s="58"/>
      <c r="G17" s="57">
        <v>87.884350382338795</v>
      </c>
      <c r="H17" s="58"/>
      <c r="I17" s="57">
        <v>90.611782802806502</v>
      </c>
      <c r="J17" s="58"/>
      <c r="K17" s="57">
        <v>91.960795528654202</v>
      </c>
      <c r="L17" s="58"/>
      <c r="M17" s="57">
        <v>91.784058147172303</v>
      </c>
      <c r="N17" s="58"/>
      <c r="O17" s="57">
        <v>91.235615636493904</v>
      </c>
      <c r="P17" s="58"/>
      <c r="Q17" s="57">
        <v>86.242142027470706</v>
      </c>
      <c r="R17" s="58"/>
      <c r="S17" s="57">
        <v>90.041105092515394</v>
      </c>
      <c r="T17" s="58"/>
    </row>
    <row r="18" spans="2:20" x14ac:dyDescent="0.25">
      <c r="B18" s="93"/>
      <c r="C18" s="92" t="s">
        <v>75</v>
      </c>
      <c r="D18" s="8" t="s">
        <v>64</v>
      </c>
      <c r="E18" s="57">
        <v>8.2717551942970999</v>
      </c>
      <c r="F18" s="58" t="s">
        <v>105</v>
      </c>
      <c r="G18" s="57">
        <v>7.9853295345433004</v>
      </c>
      <c r="H18" s="58" t="s">
        <v>105</v>
      </c>
      <c r="I18" s="57">
        <v>7.5352975461216998</v>
      </c>
      <c r="J18" s="58" t="s">
        <v>102</v>
      </c>
      <c r="K18" s="57">
        <v>3.7756952600084999</v>
      </c>
      <c r="L18" s="58" t="s">
        <v>105</v>
      </c>
      <c r="M18" s="57">
        <v>6.3110230649497998</v>
      </c>
      <c r="N18" s="58"/>
      <c r="O18" s="57">
        <v>9.2140643280856001</v>
      </c>
      <c r="P18" s="58"/>
      <c r="Q18" s="57">
        <v>12.752132762610399</v>
      </c>
      <c r="R18" s="58"/>
      <c r="S18" s="57">
        <v>9.7037657746432995</v>
      </c>
      <c r="T18" s="58"/>
    </row>
    <row r="19" spans="2:20" x14ac:dyDescent="0.25">
      <c r="B19" s="93"/>
      <c r="C19" s="93"/>
      <c r="D19" s="8" t="s">
        <v>65</v>
      </c>
      <c r="E19" s="57">
        <v>9.3384880700010999</v>
      </c>
      <c r="F19" s="58"/>
      <c r="G19" s="57">
        <v>12.208091801310401</v>
      </c>
      <c r="H19" s="58"/>
      <c r="I19" s="57">
        <v>9.4405058047988994</v>
      </c>
      <c r="J19" s="58"/>
      <c r="K19" s="57">
        <v>8.2070614138555005</v>
      </c>
      <c r="L19" s="58"/>
      <c r="M19" s="57">
        <v>8.3074566747001004</v>
      </c>
      <c r="N19" s="58"/>
      <c r="O19" s="57">
        <v>8.7267568444899002</v>
      </c>
      <c r="P19" s="58"/>
      <c r="Q19" s="57">
        <v>13.8786498573262</v>
      </c>
      <c r="R19" s="58"/>
      <c r="S19" s="57">
        <v>9.9974280610757997</v>
      </c>
      <c r="T19" s="58"/>
    </row>
    <row r="20" spans="2:20" x14ac:dyDescent="0.25">
      <c r="B20" s="93"/>
      <c r="C20" s="94"/>
      <c r="D20" s="8" t="s">
        <v>45</v>
      </c>
      <c r="E20" s="57">
        <v>9.3208181186209007</v>
      </c>
      <c r="F20" s="58"/>
      <c r="G20" s="57">
        <v>12.1156496176612</v>
      </c>
      <c r="H20" s="58"/>
      <c r="I20" s="57">
        <v>9.3882171971935993</v>
      </c>
      <c r="J20" s="58"/>
      <c r="K20" s="57">
        <v>8.0392044713457995</v>
      </c>
      <c r="L20" s="58"/>
      <c r="M20" s="57">
        <v>8.2159418528277008</v>
      </c>
      <c r="N20" s="58"/>
      <c r="O20" s="57">
        <v>8.7643843635060996</v>
      </c>
      <c r="P20" s="58"/>
      <c r="Q20" s="57">
        <v>13.757857972529299</v>
      </c>
      <c r="R20" s="58"/>
      <c r="S20" s="57">
        <v>9.9588949074846003</v>
      </c>
      <c r="T20" s="58"/>
    </row>
    <row r="21" spans="2:20" x14ac:dyDescent="0.25">
      <c r="B21" s="93"/>
      <c r="C21" s="92" t="s">
        <v>45</v>
      </c>
      <c r="D21" s="8" t="s">
        <v>64</v>
      </c>
      <c r="E21" s="57">
        <v>100</v>
      </c>
      <c r="F21" s="58"/>
      <c r="G21" s="57">
        <v>100</v>
      </c>
      <c r="H21" s="58"/>
      <c r="I21" s="57">
        <v>100</v>
      </c>
      <c r="J21" s="58"/>
      <c r="K21" s="57">
        <v>100</v>
      </c>
      <c r="L21" s="58"/>
      <c r="M21" s="57">
        <v>100</v>
      </c>
      <c r="N21" s="58"/>
      <c r="O21" s="57">
        <v>100</v>
      </c>
      <c r="P21" s="58"/>
      <c r="Q21" s="57">
        <v>100</v>
      </c>
      <c r="R21" s="58"/>
      <c r="S21" s="57">
        <v>100</v>
      </c>
      <c r="T21" s="58"/>
    </row>
    <row r="22" spans="2:20" x14ac:dyDescent="0.25">
      <c r="B22" s="93"/>
      <c r="C22" s="93"/>
      <c r="D22" s="8" t="s">
        <v>65</v>
      </c>
      <c r="E22" s="57">
        <v>100</v>
      </c>
      <c r="F22" s="58"/>
      <c r="G22" s="57">
        <v>100</v>
      </c>
      <c r="H22" s="58"/>
      <c r="I22" s="57">
        <v>100</v>
      </c>
      <c r="J22" s="58"/>
      <c r="K22" s="57">
        <v>100</v>
      </c>
      <c r="L22" s="58"/>
      <c r="M22" s="57">
        <v>100</v>
      </c>
      <c r="N22" s="58"/>
      <c r="O22" s="57">
        <v>100</v>
      </c>
      <c r="P22" s="58"/>
      <c r="Q22" s="57">
        <v>100</v>
      </c>
      <c r="R22" s="58"/>
      <c r="S22" s="57">
        <v>100</v>
      </c>
      <c r="T22" s="58"/>
    </row>
    <row r="23" spans="2:20" x14ac:dyDescent="0.25">
      <c r="B23" s="94"/>
      <c r="C23" s="94"/>
      <c r="D23" s="8" t="s">
        <v>45</v>
      </c>
      <c r="E23" s="57">
        <v>100</v>
      </c>
      <c r="F23" s="58"/>
      <c r="G23" s="57">
        <v>100</v>
      </c>
      <c r="H23" s="58"/>
      <c r="I23" s="57">
        <v>100</v>
      </c>
      <c r="J23" s="58"/>
      <c r="K23" s="57">
        <v>100</v>
      </c>
      <c r="L23" s="58"/>
      <c r="M23" s="57">
        <v>100</v>
      </c>
      <c r="N23" s="58"/>
      <c r="O23" s="57">
        <v>100</v>
      </c>
      <c r="P23" s="58"/>
      <c r="Q23" s="57">
        <v>100</v>
      </c>
      <c r="R23" s="58"/>
      <c r="S23" s="57">
        <v>100</v>
      </c>
      <c r="T23" s="58"/>
    </row>
    <row r="24" spans="2:20" x14ac:dyDescent="0.25">
      <c r="B24" s="92" t="s">
        <v>45</v>
      </c>
      <c r="C24" s="92" t="s">
        <v>74</v>
      </c>
      <c r="D24" s="8" t="s">
        <v>64</v>
      </c>
      <c r="E24" s="57">
        <v>94.881768860681746</v>
      </c>
      <c r="F24" s="58"/>
      <c r="G24" s="57">
        <v>92.528983652123031</v>
      </c>
      <c r="H24" s="58"/>
      <c r="I24" s="57">
        <v>94.698684437295341</v>
      </c>
      <c r="J24" s="58"/>
      <c r="K24" s="57">
        <v>96.43466198094886</v>
      </c>
      <c r="L24" s="58"/>
      <c r="M24" s="57">
        <v>94.691956906809096</v>
      </c>
      <c r="N24" s="58"/>
      <c r="O24" s="57">
        <v>92.632183353728749</v>
      </c>
      <c r="P24" s="58"/>
      <c r="Q24" s="57">
        <v>89.809704313879621</v>
      </c>
      <c r="R24" s="58"/>
      <c r="S24" s="57">
        <v>92.746206451910012</v>
      </c>
      <c r="T24" s="58"/>
    </row>
    <row r="25" spans="2:20" x14ac:dyDescent="0.25">
      <c r="B25" s="93"/>
      <c r="C25" s="93"/>
      <c r="D25" s="8" t="s">
        <v>65</v>
      </c>
      <c r="E25" s="57">
        <v>92.773429923412664</v>
      </c>
      <c r="F25" s="58"/>
      <c r="G25" s="57">
        <v>89.941421431038947</v>
      </c>
      <c r="H25" s="58"/>
      <c r="I25" s="57">
        <v>92.557827891107991</v>
      </c>
      <c r="J25" s="58"/>
      <c r="K25" s="57">
        <v>93.048208165128472</v>
      </c>
      <c r="L25" s="58"/>
      <c r="M25" s="57">
        <v>92.67475363990836</v>
      </c>
      <c r="N25" s="58"/>
      <c r="O25" s="57">
        <v>92.237113347241689</v>
      </c>
      <c r="P25" s="58"/>
      <c r="Q25" s="57">
        <v>87.542478833379391</v>
      </c>
      <c r="R25" s="58"/>
      <c r="S25" s="57">
        <v>91.150823347062001</v>
      </c>
      <c r="T25" s="58"/>
    </row>
    <row r="26" spans="2:20" x14ac:dyDescent="0.25">
      <c r="B26" s="93"/>
      <c r="C26" s="94"/>
      <c r="D26" s="8" t="s">
        <v>45</v>
      </c>
      <c r="E26" s="57">
        <v>92.801683321968255</v>
      </c>
      <c r="F26" s="58"/>
      <c r="G26" s="57">
        <v>89.988293788155332</v>
      </c>
      <c r="H26" s="58"/>
      <c r="I26" s="57">
        <v>92.605292556345191</v>
      </c>
      <c r="J26" s="58"/>
      <c r="K26" s="57">
        <v>93.159452490800348</v>
      </c>
      <c r="L26" s="58"/>
      <c r="M26" s="57">
        <v>92.761094645750475</v>
      </c>
      <c r="N26" s="58"/>
      <c r="O26" s="57">
        <v>92.26583847637589</v>
      </c>
      <c r="P26" s="58"/>
      <c r="Q26" s="57">
        <v>87.770095242065636</v>
      </c>
      <c r="R26" s="58"/>
      <c r="S26" s="57">
        <v>91.346298688978479</v>
      </c>
      <c r="T26" s="58"/>
    </row>
    <row r="27" spans="2:20" x14ac:dyDescent="0.25">
      <c r="B27" s="93"/>
      <c r="C27" s="92" t="s">
        <v>75</v>
      </c>
      <c r="D27" s="8" t="s">
        <v>64</v>
      </c>
      <c r="E27" s="57">
        <v>5.1182311393182518</v>
      </c>
      <c r="F27" s="58"/>
      <c r="G27" s="57">
        <v>7.4710163478769704</v>
      </c>
      <c r="H27" s="58"/>
      <c r="I27" s="57">
        <v>5.3013155627046586</v>
      </c>
      <c r="J27" s="58"/>
      <c r="K27" s="57">
        <v>3.5653380190511426</v>
      </c>
      <c r="L27" s="58"/>
      <c r="M27" s="57">
        <v>5.3080430931909097</v>
      </c>
      <c r="N27" s="58"/>
      <c r="O27" s="57">
        <v>7.3678166462712564</v>
      </c>
      <c r="P27" s="58"/>
      <c r="Q27" s="57">
        <v>10.190295686120374</v>
      </c>
      <c r="R27" s="58"/>
      <c r="S27" s="57">
        <v>7.2537935480899858</v>
      </c>
      <c r="T27" s="58"/>
    </row>
    <row r="28" spans="2:20" x14ac:dyDescent="0.25">
      <c r="B28" s="93"/>
      <c r="C28" s="93"/>
      <c r="D28" s="8" t="s">
        <v>65</v>
      </c>
      <c r="E28" s="57">
        <v>7.226570076587338</v>
      </c>
      <c r="F28" s="58"/>
      <c r="G28" s="57">
        <v>10.05857856896105</v>
      </c>
      <c r="H28" s="58"/>
      <c r="I28" s="57">
        <v>7.4421721088920059</v>
      </c>
      <c r="J28" s="58"/>
      <c r="K28" s="57">
        <v>6.9517918348715266</v>
      </c>
      <c r="L28" s="58"/>
      <c r="M28" s="57">
        <v>7.3252463600916391</v>
      </c>
      <c r="N28" s="58"/>
      <c r="O28" s="57">
        <v>7.7628866527583051</v>
      </c>
      <c r="P28" s="58"/>
      <c r="Q28" s="57">
        <v>12.457521166620614</v>
      </c>
      <c r="R28" s="58"/>
      <c r="S28" s="57">
        <v>8.8491766529379952</v>
      </c>
      <c r="T28" s="58"/>
    </row>
    <row r="29" spans="2:20" x14ac:dyDescent="0.25">
      <c r="B29" s="93"/>
      <c r="C29" s="94"/>
      <c r="D29" s="8" t="s">
        <v>45</v>
      </c>
      <c r="E29" s="57">
        <v>7.1983166780317509</v>
      </c>
      <c r="F29" s="58"/>
      <c r="G29" s="57">
        <v>10.011706211844672</v>
      </c>
      <c r="H29" s="58"/>
      <c r="I29" s="57">
        <v>7.3947074436548075</v>
      </c>
      <c r="J29" s="58"/>
      <c r="K29" s="57">
        <v>6.8405475091996442</v>
      </c>
      <c r="L29" s="58"/>
      <c r="M29" s="57">
        <v>7.2389053542495265</v>
      </c>
      <c r="N29" s="58"/>
      <c r="O29" s="57">
        <v>7.7341615236240999</v>
      </c>
      <c r="P29" s="58"/>
      <c r="Q29" s="57">
        <v>12.229904757934358</v>
      </c>
      <c r="R29" s="58"/>
      <c r="S29" s="57">
        <v>8.6537013110215266</v>
      </c>
      <c r="T29" s="58"/>
    </row>
    <row r="30" spans="2:20" x14ac:dyDescent="0.25">
      <c r="B30" s="93"/>
      <c r="C30" s="92" t="s">
        <v>45</v>
      </c>
      <c r="D30" s="8" t="s">
        <v>64</v>
      </c>
      <c r="E30" s="57">
        <v>100</v>
      </c>
      <c r="F30" s="58"/>
      <c r="G30" s="57">
        <v>100</v>
      </c>
      <c r="H30" s="58"/>
      <c r="I30" s="57">
        <v>100</v>
      </c>
      <c r="J30" s="58"/>
      <c r="K30" s="57">
        <v>100</v>
      </c>
      <c r="L30" s="58"/>
      <c r="M30" s="57">
        <v>100</v>
      </c>
      <c r="N30" s="58"/>
      <c r="O30" s="57">
        <v>100</v>
      </c>
      <c r="P30" s="58"/>
      <c r="Q30" s="57">
        <v>100</v>
      </c>
      <c r="R30" s="58"/>
      <c r="S30" s="57">
        <v>100</v>
      </c>
      <c r="T30" s="58"/>
    </row>
    <row r="31" spans="2:20" x14ac:dyDescent="0.25">
      <c r="B31" s="93"/>
      <c r="C31" s="93"/>
      <c r="D31" s="8" t="s">
        <v>65</v>
      </c>
      <c r="E31" s="57">
        <v>100</v>
      </c>
      <c r="F31" s="58"/>
      <c r="G31" s="57">
        <v>100</v>
      </c>
      <c r="H31" s="58"/>
      <c r="I31" s="57">
        <v>100</v>
      </c>
      <c r="J31" s="58"/>
      <c r="K31" s="57">
        <v>100</v>
      </c>
      <c r="L31" s="58"/>
      <c r="M31" s="57">
        <v>100</v>
      </c>
      <c r="N31" s="58"/>
      <c r="O31" s="57">
        <v>100</v>
      </c>
      <c r="P31" s="58"/>
      <c r="Q31" s="57">
        <v>100</v>
      </c>
      <c r="R31" s="58"/>
      <c r="S31" s="57">
        <v>100</v>
      </c>
      <c r="T31" s="58"/>
    </row>
    <row r="32" spans="2:20" x14ac:dyDescent="0.25">
      <c r="B32" s="94"/>
      <c r="C32" s="94"/>
      <c r="D32" s="8" t="s">
        <v>45</v>
      </c>
      <c r="E32" s="57">
        <v>100</v>
      </c>
      <c r="F32" s="58"/>
      <c r="G32" s="57">
        <v>100</v>
      </c>
      <c r="H32" s="58"/>
      <c r="I32" s="57">
        <v>100</v>
      </c>
      <c r="J32" s="58"/>
      <c r="K32" s="57">
        <v>100</v>
      </c>
      <c r="L32" s="58"/>
      <c r="M32" s="57">
        <v>100</v>
      </c>
      <c r="N32" s="58"/>
      <c r="O32" s="57">
        <v>100</v>
      </c>
      <c r="P32" s="58"/>
      <c r="Q32" s="57">
        <v>100</v>
      </c>
      <c r="R32" s="58"/>
      <c r="S32" s="57">
        <v>100</v>
      </c>
      <c r="T32" s="58"/>
    </row>
    <row r="33" spans="2:20" x14ac:dyDescent="0.25">
      <c r="C33" s="1"/>
      <c r="E33" s="59"/>
      <c r="F33" s="59"/>
    </row>
    <row r="34" spans="2:20" x14ac:dyDescent="0.25">
      <c r="B34" s="80" t="s">
        <v>76</v>
      </c>
      <c r="C34" s="81"/>
      <c r="D34" s="81"/>
      <c r="E34" s="81"/>
      <c r="F34" s="81"/>
      <c r="G34" s="81"/>
      <c r="H34" s="81"/>
      <c r="I34" s="81"/>
      <c r="J34" s="81"/>
      <c r="K34" s="81"/>
      <c r="L34" s="81"/>
      <c r="M34" s="81"/>
      <c r="N34" s="81"/>
      <c r="O34" s="81"/>
      <c r="P34" s="81"/>
      <c r="Q34" s="81"/>
      <c r="R34" s="81"/>
      <c r="S34" s="81"/>
      <c r="T34" s="82"/>
    </row>
    <row r="35" spans="2:20" x14ac:dyDescent="0.25">
      <c r="B35" s="35" t="s">
        <v>42</v>
      </c>
      <c r="C35" s="21" t="s">
        <v>80</v>
      </c>
      <c r="D35" s="16" t="s">
        <v>9</v>
      </c>
      <c r="E35" s="99">
        <v>2006</v>
      </c>
      <c r="F35" s="100"/>
      <c r="G35" s="99">
        <v>2009</v>
      </c>
      <c r="H35" s="100"/>
      <c r="I35" s="99">
        <v>2011</v>
      </c>
      <c r="J35" s="100"/>
      <c r="K35" s="99">
        <v>2013</v>
      </c>
      <c r="L35" s="100"/>
      <c r="M35" s="99">
        <v>2015</v>
      </c>
      <c r="N35" s="100"/>
      <c r="O35" s="99">
        <v>2017</v>
      </c>
      <c r="P35" s="100"/>
      <c r="Q35" s="99">
        <v>2020</v>
      </c>
      <c r="R35" s="100"/>
      <c r="S35" s="99">
        <v>2022</v>
      </c>
      <c r="T35" s="100"/>
    </row>
    <row r="36" spans="2:20" x14ac:dyDescent="0.25">
      <c r="B36" s="92" t="s">
        <v>43</v>
      </c>
      <c r="C36" s="92" t="s">
        <v>74</v>
      </c>
      <c r="D36" s="8" t="s">
        <v>64</v>
      </c>
      <c r="E36" s="57">
        <v>0.96633432673630004</v>
      </c>
      <c r="F36" s="58"/>
      <c r="G36" s="57">
        <v>1.6061837522172</v>
      </c>
      <c r="H36" s="58"/>
      <c r="I36" s="57">
        <v>0.93906770483150004</v>
      </c>
      <c r="J36" s="58"/>
      <c r="K36" s="57">
        <v>0.90178971562919996</v>
      </c>
      <c r="L36" s="58"/>
      <c r="M36" s="57">
        <v>0.97119226338870002</v>
      </c>
      <c r="N36" s="58"/>
      <c r="O36" s="57">
        <v>0.84797900655460001</v>
      </c>
      <c r="P36" s="58"/>
      <c r="Q36" s="57">
        <v>0.90956648380369998</v>
      </c>
      <c r="R36" s="58"/>
      <c r="S36" s="57">
        <v>0.48364746288060001</v>
      </c>
      <c r="T36" s="58"/>
    </row>
    <row r="37" spans="2:20" x14ac:dyDescent="0.25">
      <c r="B37" s="93"/>
      <c r="C37" s="93"/>
      <c r="D37" s="8" t="s">
        <v>65</v>
      </c>
      <c r="E37" s="57">
        <v>0.1673224266436</v>
      </c>
      <c r="F37" s="58"/>
      <c r="G37" s="57">
        <v>0.2345317400925</v>
      </c>
      <c r="H37" s="58"/>
      <c r="I37" s="57">
        <v>0.28858750536970001</v>
      </c>
      <c r="J37" s="58"/>
      <c r="K37" s="57">
        <v>0.20892012881380001</v>
      </c>
      <c r="L37" s="58"/>
      <c r="M37" s="57">
        <v>0.15140780337349999</v>
      </c>
      <c r="N37" s="58"/>
      <c r="O37" s="57">
        <v>0.15638111563529999</v>
      </c>
      <c r="P37" s="58"/>
      <c r="Q37" s="57">
        <v>0.2469905849888</v>
      </c>
      <c r="R37" s="58"/>
      <c r="S37" s="57">
        <v>0.1741158605027</v>
      </c>
      <c r="T37" s="58"/>
    </row>
    <row r="38" spans="2:20" x14ac:dyDescent="0.25">
      <c r="B38" s="93"/>
      <c r="C38" s="94"/>
      <c r="D38" s="8" t="s">
        <v>45</v>
      </c>
      <c r="E38" s="57">
        <v>0.1660483717582</v>
      </c>
      <c r="F38" s="58"/>
      <c r="G38" s="57">
        <v>0.23279695849429999</v>
      </c>
      <c r="H38" s="58"/>
      <c r="I38" s="57">
        <v>0.28301365679230001</v>
      </c>
      <c r="J38" s="58"/>
      <c r="K38" s="57">
        <v>0.20823977918370001</v>
      </c>
      <c r="L38" s="58"/>
      <c r="M38" s="57">
        <v>0.15328598628189999</v>
      </c>
      <c r="N38" s="58"/>
      <c r="O38" s="57">
        <v>0.16272649789749999</v>
      </c>
      <c r="P38" s="58"/>
      <c r="Q38" s="57">
        <v>0.25075324769070001</v>
      </c>
      <c r="R38" s="58"/>
      <c r="S38" s="57">
        <v>0.16656017834039999</v>
      </c>
      <c r="T38" s="58"/>
    </row>
    <row r="39" spans="2:20" x14ac:dyDescent="0.25">
      <c r="B39" s="93"/>
      <c r="C39" s="92" t="s">
        <v>75</v>
      </c>
      <c r="D39" s="8" t="s">
        <v>64</v>
      </c>
      <c r="E39" s="57">
        <v>0.96633432673630004</v>
      </c>
      <c r="F39" s="58"/>
      <c r="G39" s="57">
        <v>1.6061837522172</v>
      </c>
      <c r="H39" s="58"/>
      <c r="I39" s="57">
        <v>0.93906770483150004</v>
      </c>
      <c r="J39" s="58"/>
      <c r="K39" s="57">
        <v>0.90178971562919996</v>
      </c>
      <c r="L39" s="58"/>
      <c r="M39" s="57">
        <v>0.97119226338870002</v>
      </c>
      <c r="N39" s="58"/>
      <c r="O39" s="57">
        <v>0.84797900655460001</v>
      </c>
      <c r="P39" s="58"/>
      <c r="Q39" s="57">
        <v>0.90956648380369998</v>
      </c>
      <c r="R39" s="58"/>
      <c r="S39" s="57">
        <v>0.48364746288060001</v>
      </c>
      <c r="T39" s="58"/>
    </row>
    <row r="40" spans="2:20" x14ac:dyDescent="0.25">
      <c r="B40" s="93"/>
      <c r="C40" s="93"/>
      <c r="D40" s="8" t="s">
        <v>65</v>
      </c>
      <c r="E40" s="57">
        <v>0.1673224266436</v>
      </c>
      <c r="F40" s="58"/>
      <c r="G40" s="57">
        <v>0.2345317400925</v>
      </c>
      <c r="H40" s="58"/>
      <c r="I40" s="57">
        <v>0.28858750536970001</v>
      </c>
      <c r="J40" s="58"/>
      <c r="K40" s="57">
        <v>0.20892012881380001</v>
      </c>
      <c r="L40" s="58"/>
      <c r="M40" s="57">
        <v>0.15140780337349999</v>
      </c>
      <c r="N40" s="58"/>
      <c r="O40" s="57">
        <v>0.15638111563529999</v>
      </c>
      <c r="P40" s="58"/>
      <c r="Q40" s="57">
        <v>0.2469905849888</v>
      </c>
      <c r="R40" s="58"/>
      <c r="S40" s="57">
        <v>0.1741158605027</v>
      </c>
      <c r="T40" s="58"/>
    </row>
    <row r="41" spans="2:20" x14ac:dyDescent="0.25">
      <c r="B41" s="93"/>
      <c r="C41" s="94"/>
      <c r="D41" s="8" t="s">
        <v>45</v>
      </c>
      <c r="E41" s="57">
        <v>0.1660483717582</v>
      </c>
      <c r="F41" s="58"/>
      <c r="G41" s="57">
        <v>0.23279695849429999</v>
      </c>
      <c r="H41" s="58"/>
      <c r="I41" s="57">
        <v>0.28301365679230001</v>
      </c>
      <c r="J41" s="58"/>
      <c r="K41" s="57">
        <v>0.20823977918370001</v>
      </c>
      <c r="L41" s="58"/>
      <c r="M41" s="57">
        <v>0.15328598628189999</v>
      </c>
      <c r="N41" s="58"/>
      <c r="O41" s="57">
        <v>0.16272649789749999</v>
      </c>
      <c r="P41" s="58"/>
      <c r="Q41" s="57">
        <v>0.25075324769070001</v>
      </c>
      <c r="R41" s="58"/>
      <c r="S41" s="57">
        <v>0.16656017834039999</v>
      </c>
      <c r="T41" s="58"/>
    </row>
    <row r="42" spans="2:20" x14ac:dyDescent="0.25">
      <c r="B42" s="93"/>
      <c r="C42" s="92" t="s">
        <v>45</v>
      </c>
      <c r="D42" s="8" t="s">
        <v>64</v>
      </c>
      <c r="E42" s="57">
        <v>0</v>
      </c>
      <c r="F42" s="58"/>
      <c r="G42" s="57">
        <v>0</v>
      </c>
      <c r="H42" s="58"/>
      <c r="I42" s="57">
        <v>0</v>
      </c>
      <c r="J42" s="58"/>
      <c r="K42" s="57">
        <v>0</v>
      </c>
      <c r="L42" s="58"/>
      <c r="M42" s="57">
        <v>0</v>
      </c>
      <c r="N42" s="58"/>
      <c r="O42" s="57">
        <v>0</v>
      </c>
      <c r="P42" s="58"/>
      <c r="Q42" s="57">
        <v>0</v>
      </c>
      <c r="R42" s="58"/>
      <c r="S42" s="57">
        <v>0</v>
      </c>
      <c r="T42" s="58"/>
    </row>
    <row r="43" spans="2:20" x14ac:dyDescent="0.25">
      <c r="B43" s="93"/>
      <c r="C43" s="93"/>
      <c r="D43" s="8" t="s">
        <v>65</v>
      </c>
      <c r="E43" s="57">
        <v>0</v>
      </c>
      <c r="F43" s="58"/>
      <c r="G43" s="57">
        <v>0</v>
      </c>
      <c r="H43" s="58"/>
      <c r="I43" s="57">
        <v>0</v>
      </c>
      <c r="J43" s="58"/>
      <c r="K43" s="57">
        <v>0</v>
      </c>
      <c r="L43" s="58"/>
      <c r="M43" s="57">
        <v>0</v>
      </c>
      <c r="N43" s="58"/>
      <c r="O43" s="57">
        <v>0</v>
      </c>
      <c r="P43" s="58"/>
      <c r="Q43" s="57">
        <v>0</v>
      </c>
      <c r="R43" s="58"/>
      <c r="S43" s="57">
        <v>0</v>
      </c>
      <c r="T43" s="58"/>
    </row>
    <row r="44" spans="2:20" x14ac:dyDescent="0.25">
      <c r="B44" s="94"/>
      <c r="C44" s="94"/>
      <c r="D44" s="8" t="s">
        <v>45</v>
      </c>
      <c r="E44" s="57">
        <v>0</v>
      </c>
      <c r="F44" s="58"/>
      <c r="G44" s="57">
        <v>0</v>
      </c>
      <c r="H44" s="58"/>
      <c r="I44" s="57">
        <v>0</v>
      </c>
      <c r="J44" s="58"/>
      <c r="K44" s="57">
        <v>0</v>
      </c>
      <c r="L44" s="58"/>
      <c r="M44" s="57">
        <v>0</v>
      </c>
      <c r="N44" s="58"/>
      <c r="O44" s="57">
        <v>0</v>
      </c>
      <c r="P44" s="58"/>
      <c r="Q44" s="57">
        <v>0</v>
      </c>
      <c r="R44" s="58"/>
      <c r="S44" s="57">
        <v>0</v>
      </c>
      <c r="T44" s="58"/>
    </row>
    <row r="45" spans="2:20" x14ac:dyDescent="0.25">
      <c r="B45" s="92" t="s">
        <v>44</v>
      </c>
      <c r="C45" s="92" t="s">
        <v>74</v>
      </c>
      <c r="D45" s="8" t="s">
        <v>64</v>
      </c>
      <c r="E45" s="57">
        <v>1.9277042437267999</v>
      </c>
      <c r="F45" s="58"/>
      <c r="G45" s="57">
        <v>1.6990640200614999</v>
      </c>
      <c r="H45" s="58"/>
      <c r="I45" s="57">
        <v>2.2212263028817998</v>
      </c>
      <c r="J45" s="58"/>
      <c r="K45" s="57">
        <v>0.72655227098520003</v>
      </c>
      <c r="L45" s="58"/>
      <c r="M45" s="57">
        <v>0.77576061755250003</v>
      </c>
      <c r="N45" s="58"/>
      <c r="O45" s="57">
        <v>1.7360496028821999</v>
      </c>
      <c r="P45" s="58"/>
      <c r="Q45" s="57">
        <v>1.1961672643973</v>
      </c>
      <c r="R45" s="58"/>
      <c r="S45" s="57">
        <v>0.71663962050950003</v>
      </c>
      <c r="T45" s="58"/>
    </row>
    <row r="46" spans="2:20" x14ac:dyDescent="0.25">
      <c r="B46" s="93"/>
      <c r="C46" s="93"/>
      <c r="D46" s="8" t="s">
        <v>65</v>
      </c>
      <c r="E46" s="57">
        <v>0.25399412735170002</v>
      </c>
      <c r="F46" s="58"/>
      <c r="G46" s="57">
        <v>0.3407673887887</v>
      </c>
      <c r="H46" s="58"/>
      <c r="I46" s="57">
        <v>0.55785002935450001</v>
      </c>
      <c r="J46" s="58"/>
      <c r="K46" s="57">
        <v>0.29782435290159998</v>
      </c>
      <c r="L46" s="58"/>
      <c r="M46" s="57">
        <v>0.18462341494439999</v>
      </c>
      <c r="N46" s="58"/>
      <c r="O46" s="57">
        <v>0.19986137026719999</v>
      </c>
      <c r="P46" s="58"/>
      <c r="Q46" s="57">
        <v>0.55156495954850004</v>
      </c>
      <c r="R46" s="58"/>
      <c r="S46" s="57">
        <v>0.2191128765375</v>
      </c>
      <c r="T46" s="58"/>
    </row>
    <row r="47" spans="2:20" x14ac:dyDescent="0.25">
      <c r="B47" s="93"/>
      <c r="C47" s="94"/>
      <c r="D47" s="8" t="s">
        <v>45</v>
      </c>
      <c r="E47" s="57">
        <v>0.25097171857439998</v>
      </c>
      <c r="F47" s="58"/>
      <c r="G47" s="57">
        <v>0.34100421920020002</v>
      </c>
      <c r="H47" s="58"/>
      <c r="I47" s="57">
        <v>0.54606735991449995</v>
      </c>
      <c r="J47" s="58"/>
      <c r="K47" s="57">
        <v>0.29038188874400001</v>
      </c>
      <c r="L47" s="58"/>
      <c r="M47" s="57">
        <v>0.18395263386130001</v>
      </c>
      <c r="N47" s="58"/>
      <c r="O47" s="57">
        <v>0.2276199241021</v>
      </c>
      <c r="P47" s="58"/>
      <c r="Q47" s="57">
        <v>0.43008565110539998</v>
      </c>
      <c r="R47" s="58"/>
      <c r="S47" s="57">
        <v>0.2091993533664</v>
      </c>
      <c r="T47" s="58"/>
    </row>
    <row r="48" spans="2:20" x14ac:dyDescent="0.25">
      <c r="B48" s="93"/>
      <c r="C48" s="92" t="s">
        <v>75</v>
      </c>
      <c r="D48" s="8" t="s">
        <v>64</v>
      </c>
      <c r="E48" s="57">
        <v>1.9277042437267999</v>
      </c>
      <c r="F48" s="58"/>
      <c r="G48" s="57">
        <v>1.6990640200614999</v>
      </c>
      <c r="H48" s="58"/>
      <c r="I48" s="57">
        <v>2.2212263028817998</v>
      </c>
      <c r="J48" s="58"/>
      <c r="K48" s="57">
        <v>0.72655227098520003</v>
      </c>
      <c r="L48" s="58"/>
      <c r="M48" s="57">
        <v>0.77576061755250003</v>
      </c>
      <c r="N48" s="58"/>
      <c r="O48" s="57">
        <v>1.7360496028821999</v>
      </c>
      <c r="P48" s="58"/>
      <c r="Q48" s="57">
        <v>1.1961672643973</v>
      </c>
      <c r="R48" s="58"/>
      <c r="S48" s="57">
        <v>0.71663962050950003</v>
      </c>
      <c r="T48" s="58"/>
    </row>
    <row r="49" spans="2:20" x14ac:dyDescent="0.25">
      <c r="B49" s="93"/>
      <c r="C49" s="93"/>
      <c r="D49" s="8" t="s">
        <v>65</v>
      </c>
      <c r="E49" s="57">
        <v>0.25399412735170002</v>
      </c>
      <c r="F49" s="58"/>
      <c r="G49" s="57">
        <v>0.3407673887887</v>
      </c>
      <c r="H49" s="58"/>
      <c r="I49" s="57">
        <v>0.55785002935450001</v>
      </c>
      <c r="J49" s="58"/>
      <c r="K49" s="57">
        <v>0.29782435290159998</v>
      </c>
      <c r="L49" s="58"/>
      <c r="M49" s="57">
        <v>0.18462341494439999</v>
      </c>
      <c r="N49" s="58"/>
      <c r="O49" s="57">
        <v>0.19986137026719999</v>
      </c>
      <c r="P49" s="58"/>
      <c r="Q49" s="57">
        <v>0.55156495954850004</v>
      </c>
      <c r="R49" s="58"/>
      <c r="S49" s="57">
        <v>0.2191128765375</v>
      </c>
      <c r="T49" s="58"/>
    </row>
    <row r="50" spans="2:20" x14ac:dyDescent="0.25">
      <c r="B50" s="93"/>
      <c r="C50" s="94"/>
      <c r="D50" s="8" t="s">
        <v>45</v>
      </c>
      <c r="E50" s="57">
        <v>0.25097171857439998</v>
      </c>
      <c r="F50" s="58"/>
      <c r="G50" s="57">
        <v>0.34100421920020002</v>
      </c>
      <c r="H50" s="58"/>
      <c r="I50" s="57">
        <v>0.54606735991449995</v>
      </c>
      <c r="J50" s="58"/>
      <c r="K50" s="57">
        <v>0.29038188874400001</v>
      </c>
      <c r="L50" s="58"/>
      <c r="M50" s="57">
        <v>0.18395263386130001</v>
      </c>
      <c r="N50" s="58"/>
      <c r="O50" s="57">
        <v>0.2276199241021</v>
      </c>
      <c r="P50" s="58"/>
      <c r="Q50" s="57">
        <v>0.43008565110539998</v>
      </c>
      <c r="R50" s="58"/>
      <c r="S50" s="57">
        <v>0.2091993533664</v>
      </c>
      <c r="T50" s="58"/>
    </row>
    <row r="51" spans="2:20" x14ac:dyDescent="0.25">
      <c r="B51" s="93"/>
      <c r="C51" s="92" t="s">
        <v>45</v>
      </c>
      <c r="D51" s="8" t="s">
        <v>64</v>
      </c>
      <c r="E51" s="57">
        <v>0</v>
      </c>
      <c r="F51" s="58"/>
      <c r="G51" s="57">
        <v>0</v>
      </c>
      <c r="H51" s="58"/>
      <c r="I51" s="57">
        <v>0</v>
      </c>
      <c r="J51" s="58"/>
      <c r="K51" s="57">
        <v>0</v>
      </c>
      <c r="L51" s="58"/>
      <c r="M51" s="57">
        <v>0</v>
      </c>
      <c r="N51" s="58"/>
      <c r="O51" s="57">
        <v>0</v>
      </c>
      <c r="P51" s="58"/>
      <c r="Q51" s="57">
        <v>0</v>
      </c>
      <c r="R51" s="58"/>
      <c r="S51" s="57">
        <v>0</v>
      </c>
      <c r="T51" s="58"/>
    </row>
    <row r="52" spans="2:20" x14ac:dyDescent="0.25">
      <c r="B52" s="93"/>
      <c r="C52" s="93"/>
      <c r="D52" s="8" t="s">
        <v>65</v>
      </c>
      <c r="E52" s="57">
        <v>0</v>
      </c>
      <c r="F52" s="58"/>
      <c r="G52" s="57">
        <v>0</v>
      </c>
      <c r="H52" s="58"/>
      <c r="I52" s="57">
        <v>0</v>
      </c>
      <c r="J52" s="58"/>
      <c r="K52" s="57">
        <v>0</v>
      </c>
      <c r="L52" s="58"/>
      <c r="M52" s="57">
        <v>0</v>
      </c>
      <c r="N52" s="58"/>
      <c r="O52" s="57">
        <v>0</v>
      </c>
      <c r="P52" s="58"/>
      <c r="Q52" s="57">
        <v>0</v>
      </c>
      <c r="R52" s="58"/>
      <c r="S52" s="57">
        <v>0</v>
      </c>
      <c r="T52" s="58"/>
    </row>
    <row r="53" spans="2:20" x14ac:dyDescent="0.25">
      <c r="B53" s="94"/>
      <c r="C53" s="94"/>
      <c r="D53" s="8" t="s">
        <v>45</v>
      </c>
      <c r="E53" s="57">
        <v>0</v>
      </c>
      <c r="F53" s="58"/>
      <c r="G53" s="57">
        <v>0</v>
      </c>
      <c r="H53" s="58"/>
      <c r="I53" s="57">
        <v>0</v>
      </c>
      <c r="J53" s="58"/>
      <c r="K53" s="57">
        <v>0</v>
      </c>
      <c r="L53" s="58"/>
      <c r="M53" s="57">
        <v>0</v>
      </c>
      <c r="N53" s="58"/>
      <c r="O53" s="57">
        <v>0</v>
      </c>
      <c r="P53" s="58"/>
      <c r="Q53" s="57">
        <v>0</v>
      </c>
      <c r="R53" s="58"/>
      <c r="S53" s="57">
        <v>0</v>
      </c>
      <c r="T53" s="58"/>
    </row>
    <row r="54" spans="2:20" x14ac:dyDescent="0.25">
      <c r="B54" s="92" t="s">
        <v>45</v>
      </c>
      <c r="C54" s="92" t="s">
        <v>74</v>
      </c>
      <c r="D54" s="8" t="s">
        <v>64</v>
      </c>
      <c r="E54" s="57">
        <v>1.1148436257446801</v>
      </c>
      <c r="F54" s="58"/>
      <c r="G54" s="57">
        <v>1.2259774725175601</v>
      </c>
      <c r="H54" s="58"/>
      <c r="I54" s="57">
        <v>1.2171327853524601</v>
      </c>
      <c r="J54" s="58"/>
      <c r="K54" s="57">
        <v>0.59969731229809298</v>
      </c>
      <c r="L54" s="58"/>
      <c r="M54" s="57">
        <v>0.67466997773653803</v>
      </c>
      <c r="N54" s="58"/>
      <c r="O54" s="57">
        <v>1.0011204896855199</v>
      </c>
      <c r="P54" s="58"/>
      <c r="Q54" s="57">
        <v>0.81368245328411104</v>
      </c>
      <c r="R54" s="58"/>
      <c r="S54" s="57">
        <v>0.43682342955141401</v>
      </c>
      <c r="T54" s="58"/>
    </row>
    <row r="55" spans="2:20" x14ac:dyDescent="0.25">
      <c r="B55" s="93"/>
      <c r="C55" s="93"/>
      <c r="D55" s="8" t="s">
        <v>65</v>
      </c>
      <c r="E55" s="57">
        <v>0.15311157642484</v>
      </c>
      <c r="F55" s="58"/>
      <c r="G55" s="57">
        <v>0.20025204302610899</v>
      </c>
      <c r="H55" s="58"/>
      <c r="I55" s="57">
        <v>0.30568383728194998</v>
      </c>
      <c r="J55" s="58"/>
      <c r="K55" s="57">
        <v>0.17924648158689499</v>
      </c>
      <c r="L55" s="58"/>
      <c r="M55" s="57">
        <v>0.12914018132320201</v>
      </c>
      <c r="N55" s="58"/>
      <c r="O55" s="57">
        <v>0.12931828102538101</v>
      </c>
      <c r="P55" s="58"/>
      <c r="Q55" s="57">
        <v>0.26615592839534802</v>
      </c>
      <c r="R55" s="58"/>
      <c r="S55" s="57">
        <v>0.14354552498173401</v>
      </c>
      <c r="T55" s="58"/>
    </row>
    <row r="56" spans="2:20" x14ac:dyDescent="0.25">
      <c r="B56" s="93"/>
      <c r="C56" s="94"/>
      <c r="D56" s="8" t="s">
        <v>45</v>
      </c>
      <c r="E56" s="57">
        <v>0.151452042788559</v>
      </c>
      <c r="F56" s="58"/>
      <c r="G56" s="57">
        <v>0.199382282636311</v>
      </c>
      <c r="H56" s="58"/>
      <c r="I56" s="57">
        <v>0.30007057278760901</v>
      </c>
      <c r="J56" s="58"/>
      <c r="K56" s="57">
        <v>0.17781147708622899</v>
      </c>
      <c r="L56" s="58"/>
      <c r="M56" s="57">
        <v>0.130336594331668</v>
      </c>
      <c r="N56" s="58"/>
      <c r="O56" s="57">
        <v>0.145642904390891</v>
      </c>
      <c r="P56" s="58"/>
      <c r="Q56" s="57">
        <v>0.21050862471464901</v>
      </c>
      <c r="R56" s="58"/>
      <c r="S56" s="57">
        <v>0.13873237282204301</v>
      </c>
      <c r="T56" s="58"/>
    </row>
    <row r="57" spans="2:20" x14ac:dyDescent="0.25">
      <c r="B57" s="93"/>
      <c r="C57" s="92" t="s">
        <v>75</v>
      </c>
      <c r="D57" s="8" t="s">
        <v>64</v>
      </c>
      <c r="E57" s="57">
        <v>1.1148436257446801</v>
      </c>
      <c r="F57" s="58"/>
      <c r="G57" s="57">
        <v>1.2259774725175601</v>
      </c>
      <c r="H57" s="58"/>
      <c r="I57" s="57">
        <v>1.2171327853524601</v>
      </c>
      <c r="J57" s="58"/>
      <c r="K57" s="57">
        <v>0.59969731229809298</v>
      </c>
      <c r="L57" s="58"/>
      <c r="M57" s="57">
        <v>0.67466997773653903</v>
      </c>
      <c r="N57" s="58"/>
      <c r="O57" s="57">
        <v>1.0011204896855199</v>
      </c>
      <c r="P57" s="58"/>
      <c r="Q57" s="57">
        <v>0.81368245328411104</v>
      </c>
      <c r="R57" s="58"/>
      <c r="S57" s="57">
        <v>0.43682342955141401</v>
      </c>
      <c r="T57" s="58"/>
    </row>
    <row r="58" spans="2:20" x14ac:dyDescent="0.25">
      <c r="B58" s="93"/>
      <c r="C58" s="93"/>
      <c r="D58" s="8" t="s">
        <v>65</v>
      </c>
      <c r="E58" s="57">
        <v>0.15311157642484</v>
      </c>
      <c r="F58" s="58"/>
      <c r="G58" s="57">
        <v>0.20025204302610899</v>
      </c>
      <c r="H58" s="58"/>
      <c r="I58" s="57">
        <v>0.30568383728194998</v>
      </c>
      <c r="J58" s="58"/>
      <c r="K58" s="57">
        <v>0.17924648158689499</v>
      </c>
      <c r="L58" s="58"/>
      <c r="M58" s="57">
        <v>0.12914018132320201</v>
      </c>
      <c r="N58" s="58"/>
      <c r="O58" s="57">
        <v>0.12931828102538101</v>
      </c>
      <c r="P58" s="58"/>
      <c r="Q58" s="57">
        <v>0.26615592839534802</v>
      </c>
      <c r="R58" s="58"/>
      <c r="S58" s="57">
        <v>0.14354552498173401</v>
      </c>
      <c r="T58" s="58"/>
    </row>
    <row r="59" spans="2:20" x14ac:dyDescent="0.25">
      <c r="B59" s="93"/>
      <c r="C59" s="94"/>
      <c r="D59" s="8" t="s">
        <v>45</v>
      </c>
      <c r="E59" s="57">
        <v>0.151452042788559</v>
      </c>
      <c r="F59" s="58"/>
      <c r="G59" s="57">
        <v>0.199382282636311</v>
      </c>
      <c r="H59" s="58"/>
      <c r="I59" s="57">
        <v>0.30007057278760901</v>
      </c>
      <c r="J59" s="58"/>
      <c r="K59" s="57">
        <v>0.17781147708622899</v>
      </c>
      <c r="L59" s="58"/>
      <c r="M59" s="57">
        <v>0.130336594331668</v>
      </c>
      <c r="N59" s="58"/>
      <c r="O59" s="57">
        <v>0.145642904390891</v>
      </c>
      <c r="P59" s="58"/>
      <c r="Q59" s="57">
        <v>0.21050862471464901</v>
      </c>
      <c r="R59" s="58"/>
      <c r="S59" s="57">
        <v>0.13873237282204301</v>
      </c>
      <c r="T59" s="58"/>
    </row>
    <row r="60" spans="2:20" x14ac:dyDescent="0.25">
      <c r="B60" s="93"/>
      <c r="C60" s="92" t="s">
        <v>45</v>
      </c>
      <c r="D60" s="8" t="s">
        <v>64</v>
      </c>
      <c r="E60" s="57">
        <v>0</v>
      </c>
      <c r="F60" s="58"/>
      <c r="G60" s="57">
        <v>0</v>
      </c>
      <c r="H60" s="58"/>
      <c r="I60" s="57">
        <v>0</v>
      </c>
      <c r="J60" s="58"/>
      <c r="K60" s="57">
        <v>0</v>
      </c>
      <c r="L60" s="58"/>
      <c r="M60" s="57">
        <v>0</v>
      </c>
      <c r="N60" s="58"/>
      <c r="O60" s="57">
        <v>0</v>
      </c>
      <c r="P60" s="58"/>
      <c r="Q60" s="57">
        <v>0</v>
      </c>
      <c r="R60" s="58"/>
      <c r="S60" s="57">
        <v>0</v>
      </c>
      <c r="T60" s="58"/>
    </row>
    <row r="61" spans="2:20" x14ac:dyDescent="0.25">
      <c r="B61" s="93"/>
      <c r="C61" s="93"/>
      <c r="D61" s="8" t="s">
        <v>65</v>
      </c>
      <c r="E61" s="57">
        <v>0</v>
      </c>
      <c r="F61" s="58"/>
      <c r="G61" s="57">
        <v>0</v>
      </c>
      <c r="H61" s="58"/>
      <c r="I61" s="57">
        <v>0</v>
      </c>
      <c r="J61" s="58"/>
      <c r="K61" s="57">
        <v>0</v>
      </c>
      <c r="L61" s="58"/>
      <c r="M61" s="57">
        <v>0</v>
      </c>
      <c r="N61" s="58"/>
      <c r="O61" s="57">
        <v>0</v>
      </c>
      <c r="P61" s="58"/>
      <c r="Q61" s="57">
        <v>0</v>
      </c>
      <c r="R61" s="58"/>
      <c r="S61" s="57">
        <v>0</v>
      </c>
      <c r="T61" s="58"/>
    </row>
    <row r="62" spans="2:20" x14ac:dyDescent="0.25">
      <c r="B62" s="94"/>
      <c r="C62" s="94"/>
      <c r="D62" s="8" t="s">
        <v>45</v>
      </c>
      <c r="E62" s="57">
        <v>0</v>
      </c>
      <c r="F62" s="58"/>
      <c r="G62" s="57">
        <v>0</v>
      </c>
      <c r="H62" s="58"/>
      <c r="I62" s="57">
        <v>0</v>
      </c>
      <c r="J62" s="58"/>
      <c r="K62" s="57">
        <v>0</v>
      </c>
      <c r="L62" s="58"/>
      <c r="M62" s="57">
        <v>0</v>
      </c>
      <c r="N62" s="58"/>
      <c r="O62" s="57">
        <v>0</v>
      </c>
      <c r="P62" s="58"/>
      <c r="Q62" s="57">
        <v>0</v>
      </c>
      <c r="R62" s="58"/>
      <c r="S62" s="57">
        <v>0</v>
      </c>
      <c r="T62" s="58"/>
    </row>
    <row r="63" spans="2:20" x14ac:dyDescent="0.25">
      <c r="C63" s="1"/>
    </row>
    <row r="64" spans="2:20" x14ac:dyDescent="0.25">
      <c r="B64" s="80" t="s">
        <v>77</v>
      </c>
      <c r="C64" s="81"/>
      <c r="D64" s="81"/>
      <c r="E64" s="81"/>
      <c r="F64" s="81"/>
      <c r="G64" s="81"/>
      <c r="H64" s="81"/>
      <c r="I64" s="81"/>
      <c r="J64" s="81"/>
      <c r="K64" s="81"/>
      <c r="L64" s="81"/>
      <c r="M64" s="81"/>
      <c r="N64" s="81"/>
      <c r="O64" s="81"/>
      <c r="P64" s="81"/>
      <c r="Q64" s="81"/>
      <c r="R64" s="81"/>
      <c r="S64" s="81"/>
      <c r="T64" s="82"/>
    </row>
    <row r="65" spans="2:20" x14ac:dyDescent="0.25">
      <c r="B65" s="35" t="s">
        <v>42</v>
      </c>
      <c r="C65" s="21" t="s">
        <v>80</v>
      </c>
      <c r="D65" s="16" t="s">
        <v>9</v>
      </c>
      <c r="E65" s="99">
        <v>2006</v>
      </c>
      <c r="F65" s="100"/>
      <c r="G65" s="99">
        <v>2009</v>
      </c>
      <c r="H65" s="100"/>
      <c r="I65" s="99">
        <v>2011</v>
      </c>
      <c r="J65" s="100"/>
      <c r="K65" s="99">
        <v>2013</v>
      </c>
      <c r="L65" s="100"/>
      <c r="M65" s="99">
        <v>2015</v>
      </c>
      <c r="N65" s="100"/>
      <c r="O65" s="99">
        <v>2017</v>
      </c>
      <c r="P65" s="100"/>
      <c r="Q65" s="99">
        <v>2020</v>
      </c>
      <c r="R65" s="100"/>
      <c r="S65" s="99">
        <v>2022</v>
      </c>
      <c r="T65" s="100"/>
    </row>
    <row r="66" spans="2:20" x14ac:dyDescent="0.25">
      <c r="B66" s="92" t="s">
        <v>43</v>
      </c>
      <c r="C66" s="92" t="s">
        <v>74</v>
      </c>
      <c r="D66" s="8" t="s">
        <v>64</v>
      </c>
      <c r="E66" s="54">
        <v>536</v>
      </c>
      <c r="F66" s="55"/>
      <c r="G66" s="54">
        <v>485</v>
      </c>
      <c r="H66" s="55"/>
      <c r="I66" s="54">
        <v>793</v>
      </c>
      <c r="J66" s="55"/>
      <c r="K66" s="54">
        <v>1092</v>
      </c>
      <c r="L66" s="55"/>
      <c r="M66" s="54">
        <v>1525</v>
      </c>
      <c r="N66" s="55"/>
      <c r="O66" s="54">
        <v>2226</v>
      </c>
      <c r="P66" s="55"/>
      <c r="Q66" s="54">
        <v>2452</v>
      </c>
      <c r="R66" s="55"/>
      <c r="S66" s="54">
        <v>3782</v>
      </c>
      <c r="T66" s="55"/>
    </row>
    <row r="67" spans="2:20" x14ac:dyDescent="0.25">
      <c r="B67" s="93"/>
      <c r="C67" s="93"/>
      <c r="D67" s="8" t="s">
        <v>65</v>
      </c>
      <c r="E67" s="54">
        <v>66713</v>
      </c>
      <c r="F67" s="55"/>
      <c r="G67" s="54">
        <v>57969</v>
      </c>
      <c r="H67" s="55"/>
      <c r="I67" s="54">
        <v>47013</v>
      </c>
      <c r="J67" s="55"/>
      <c r="K67" s="54">
        <v>51054</v>
      </c>
      <c r="L67" s="55"/>
      <c r="M67" s="54">
        <v>63021</v>
      </c>
      <c r="N67" s="55"/>
      <c r="O67" s="54">
        <v>50578</v>
      </c>
      <c r="P67" s="55"/>
      <c r="Q67" s="54">
        <v>35398</v>
      </c>
      <c r="R67" s="55"/>
      <c r="S67" s="54">
        <v>43774</v>
      </c>
      <c r="T67" s="55"/>
    </row>
    <row r="68" spans="2:20" x14ac:dyDescent="0.25">
      <c r="B68" s="93"/>
      <c r="C68" s="94"/>
      <c r="D68" s="8" t="s">
        <v>45</v>
      </c>
      <c r="E68" s="54">
        <v>67249</v>
      </c>
      <c r="F68" s="55"/>
      <c r="G68" s="54">
        <v>58454</v>
      </c>
      <c r="H68" s="55"/>
      <c r="I68" s="54">
        <v>47806</v>
      </c>
      <c r="J68" s="55"/>
      <c r="K68" s="54">
        <v>52146</v>
      </c>
      <c r="L68" s="55"/>
      <c r="M68" s="54">
        <v>64546</v>
      </c>
      <c r="N68" s="55"/>
      <c r="O68" s="54">
        <v>52804</v>
      </c>
      <c r="P68" s="55"/>
      <c r="Q68" s="54">
        <v>37850</v>
      </c>
      <c r="R68" s="55"/>
      <c r="S68" s="54">
        <v>47556</v>
      </c>
      <c r="T68" s="55"/>
    </row>
    <row r="69" spans="2:20" x14ac:dyDescent="0.25">
      <c r="B69" s="93"/>
      <c r="C69" s="92" t="s">
        <v>75</v>
      </c>
      <c r="D69" s="8" t="s">
        <v>64</v>
      </c>
      <c r="E69" s="54">
        <v>11</v>
      </c>
      <c r="F69" s="55"/>
      <c r="G69" s="54">
        <v>46</v>
      </c>
      <c r="H69" s="55"/>
      <c r="I69" s="54">
        <v>35</v>
      </c>
      <c r="J69" s="55"/>
      <c r="K69" s="54">
        <v>46</v>
      </c>
      <c r="L69" s="55"/>
      <c r="M69" s="54">
        <v>85</v>
      </c>
      <c r="N69" s="55"/>
      <c r="O69" s="54">
        <v>147</v>
      </c>
      <c r="P69" s="55"/>
      <c r="Q69" s="54">
        <v>270</v>
      </c>
      <c r="R69" s="55"/>
      <c r="S69" s="54">
        <v>241</v>
      </c>
      <c r="T69" s="55"/>
    </row>
    <row r="70" spans="2:20" x14ac:dyDescent="0.25">
      <c r="B70" s="93"/>
      <c r="C70" s="93"/>
      <c r="D70" s="8" t="s">
        <v>65</v>
      </c>
      <c r="E70" s="54">
        <v>3759</v>
      </c>
      <c r="F70" s="55"/>
      <c r="G70" s="54">
        <v>5412</v>
      </c>
      <c r="H70" s="55"/>
      <c r="I70" s="54">
        <v>3127</v>
      </c>
      <c r="J70" s="55"/>
      <c r="K70" s="54">
        <v>3478</v>
      </c>
      <c r="L70" s="55"/>
      <c r="M70" s="54">
        <v>4578</v>
      </c>
      <c r="N70" s="55"/>
      <c r="O70" s="54">
        <v>3841</v>
      </c>
      <c r="P70" s="55"/>
      <c r="Q70" s="54">
        <v>4780</v>
      </c>
      <c r="R70" s="55"/>
      <c r="S70" s="54">
        <v>3899</v>
      </c>
      <c r="T70" s="55"/>
    </row>
    <row r="71" spans="2:20" x14ac:dyDescent="0.25">
      <c r="B71" s="93"/>
      <c r="C71" s="94"/>
      <c r="D71" s="8" t="s">
        <v>45</v>
      </c>
      <c r="E71" s="54">
        <v>3770</v>
      </c>
      <c r="F71" s="55"/>
      <c r="G71" s="54">
        <v>5458</v>
      </c>
      <c r="H71" s="55"/>
      <c r="I71" s="54">
        <v>3162</v>
      </c>
      <c r="J71" s="55"/>
      <c r="K71" s="54">
        <v>3524</v>
      </c>
      <c r="L71" s="55"/>
      <c r="M71" s="54">
        <v>4663</v>
      </c>
      <c r="N71" s="55"/>
      <c r="O71" s="54">
        <v>3988</v>
      </c>
      <c r="P71" s="55"/>
      <c r="Q71" s="54">
        <v>5050</v>
      </c>
      <c r="R71" s="55"/>
      <c r="S71" s="54">
        <v>4140</v>
      </c>
      <c r="T71" s="55"/>
    </row>
    <row r="72" spans="2:20" x14ac:dyDescent="0.25">
      <c r="B72" s="93"/>
      <c r="C72" s="92" t="s">
        <v>45</v>
      </c>
      <c r="D72" s="8" t="s">
        <v>64</v>
      </c>
      <c r="E72" s="54">
        <v>547</v>
      </c>
      <c r="F72" s="55"/>
      <c r="G72" s="54">
        <v>531</v>
      </c>
      <c r="H72" s="55"/>
      <c r="I72" s="54">
        <v>828</v>
      </c>
      <c r="J72" s="55"/>
      <c r="K72" s="54">
        <v>1138</v>
      </c>
      <c r="L72" s="55"/>
      <c r="M72" s="54">
        <v>1610</v>
      </c>
      <c r="N72" s="55"/>
      <c r="O72" s="54">
        <v>2373</v>
      </c>
      <c r="P72" s="55"/>
      <c r="Q72" s="54">
        <v>2722</v>
      </c>
      <c r="R72" s="55"/>
      <c r="S72" s="54">
        <v>4023</v>
      </c>
      <c r="T72" s="55"/>
    </row>
    <row r="73" spans="2:20" x14ac:dyDescent="0.25">
      <c r="B73" s="93"/>
      <c r="C73" s="93"/>
      <c r="D73" s="8" t="s">
        <v>65</v>
      </c>
      <c r="E73" s="54">
        <v>70472</v>
      </c>
      <c r="F73" s="55"/>
      <c r="G73" s="54">
        <v>63381</v>
      </c>
      <c r="H73" s="55"/>
      <c r="I73" s="54">
        <v>50140</v>
      </c>
      <c r="J73" s="55"/>
      <c r="K73" s="54">
        <v>54532</v>
      </c>
      <c r="L73" s="55"/>
      <c r="M73" s="54">
        <v>67599</v>
      </c>
      <c r="N73" s="55"/>
      <c r="O73" s="54">
        <v>54419</v>
      </c>
      <c r="P73" s="55"/>
      <c r="Q73" s="54">
        <v>40178</v>
      </c>
      <c r="R73" s="55"/>
      <c r="S73" s="54">
        <v>47673</v>
      </c>
      <c r="T73" s="55"/>
    </row>
    <row r="74" spans="2:20" x14ac:dyDescent="0.25">
      <c r="B74" s="94"/>
      <c r="C74" s="94"/>
      <c r="D74" s="8" t="s">
        <v>45</v>
      </c>
      <c r="E74" s="54">
        <v>71019</v>
      </c>
      <c r="F74" s="55"/>
      <c r="G74" s="54">
        <v>63912</v>
      </c>
      <c r="H74" s="55"/>
      <c r="I74" s="54">
        <v>50968</v>
      </c>
      <c r="J74" s="55"/>
      <c r="K74" s="54">
        <v>55670</v>
      </c>
      <c r="L74" s="55"/>
      <c r="M74" s="54">
        <v>69209</v>
      </c>
      <c r="N74" s="55"/>
      <c r="O74" s="54">
        <v>56792</v>
      </c>
      <c r="P74" s="55"/>
      <c r="Q74" s="54">
        <v>42900</v>
      </c>
      <c r="R74" s="55"/>
      <c r="S74" s="54">
        <v>51696</v>
      </c>
      <c r="T74" s="55"/>
    </row>
    <row r="75" spans="2:20" x14ac:dyDescent="0.25">
      <c r="B75" s="92" t="s">
        <v>44</v>
      </c>
      <c r="C75" s="92" t="s">
        <v>74</v>
      </c>
      <c r="D75" s="8" t="s">
        <v>64</v>
      </c>
      <c r="E75" s="54">
        <v>421</v>
      </c>
      <c r="F75" s="55"/>
      <c r="G75" s="54">
        <v>428</v>
      </c>
      <c r="H75" s="55"/>
      <c r="I75" s="54">
        <v>764</v>
      </c>
      <c r="J75" s="55"/>
      <c r="K75" s="54">
        <v>959</v>
      </c>
      <c r="L75" s="55"/>
      <c r="M75" s="54">
        <v>1404</v>
      </c>
      <c r="N75" s="55"/>
      <c r="O75" s="54">
        <v>1981</v>
      </c>
      <c r="P75" s="55"/>
      <c r="Q75" s="54">
        <v>2374</v>
      </c>
      <c r="R75" s="55"/>
      <c r="S75" s="54">
        <v>3394</v>
      </c>
      <c r="T75" s="55"/>
    </row>
    <row r="76" spans="2:20" x14ac:dyDescent="0.25">
      <c r="B76" s="93"/>
      <c r="C76" s="93"/>
      <c r="D76" s="8" t="s">
        <v>65</v>
      </c>
      <c r="E76" s="54">
        <v>34004</v>
      </c>
      <c r="F76" s="55"/>
      <c r="G76" s="54">
        <v>31033</v>
      </c>
      <c r="H76" s="55"/>
      <c r="I76" s="54">
        <v>29985</v>
      </c>
      <c r="J76" s="55"/>
      <c r="K76" s="54">
        <v>34543</v>
      </c>
      <c r="L76" s="55"/>
      <c r="M76" s="54">
        <v>43820</v>
      </c>
      <c r="N76" s="55"/>
      <c r="O76" s="54">
        <v>36706</v>
      </c>
      <c r="P76" s="55"/>
      <c r="Q76" s="54">
        <v>28820</v>
      </c>
      <c r="R76" s="55"/>
      <c r="S76" s="54">
        <v>33901</v>
      </c>
      <c r="T76" s="55"/>
    </row>
    <row r="77" spans="2:20" x14ac:dyDescent="0.25">
      <c r="B77" s="93"/>
      <c r="C77" s="94"/>
      <c r="D77" s="8" t="s">
        <v>45</v>
      </c>
      <c r="E77" s="54">
        <v>34425</v>
      </c>
      <c r="F77" s="55"/>
      <c r="G77" s="54">
        <v>31461</v>
      </c>
      <c r="H77" s="55"/>
      <c r="I77" s="54">
        <v>30749</v>
      </c>
      <c r="J77" s="55"/>
      <c r="K77" s="54">
        <v>35502</v>
      </c>
      <c r="L77" s="55"/>
      <c r="M77" s="54">
        <v>45224</v>
      </c>
      <c r="N77" s="55"/>
      <c r="O77" s="54">
        <v>38687</v>
      </c>
      <c r="P77" s="55"/>
      <c r="Q77" s="54">
        <v>31194</v>
      </c>
      <c r="R77" s="55"/>
      <c r="S77" s="54">
        <v>37295</v>
      </c>
      <c r="T77" s="55"/>
    </row>
    <row r="78" spans="2:20" x14ac:dyDescent="0.25">
      <c r="B78" s="93"/>
      <c r="C78" s="92" t="s">
        <v>75</v>
      </c>
      <c r="D78" s="8" t="s">
        <v>64</v>
      </c>
      <c r="E78" s="54">
        <v>35</v>
      </c>
      <c r="F78" s="55"/>
      <c r="G78" s="54">
        <v>54</v>
      </c>
      <c r="H78" s="55"/>
      <c r="I78" s="54">
        <v>61</v>
      </c>
      <c r="J78" s="55"/>
      <c r="K78" s="54">
        <v>56</v>
      </c>
      <c r="L78" s="55"/>
      <c r="M78" s="54">
        <v>105</v>
      </c>
      <c r="N78" s="55"/>
      <c r="O78" s="54">
        <v>185</v>
      </c>
      <c r="P78" s="55"/>
      <c r="Q78" s="54">
        <v>384</v>
      </c>
      <c r="R78" s="55"/>
      <c r="S78" s="54">
        <v>418</v>
      </c>
      <c r="T78" s="55"/>
    </row>
    <row r="79" spans="2:20" x14ac:dyDescent="0.25">
      <c r="B79" s="93"/>
      <c r="C79" s="93"/>
      <c r="D79" s="8" t="s">
        <v>65</v>
      </c>
      <c r="E79" s="54">
        <v>3504</v>
      </c>
      <c r="F79" s="55"/>
      <c r="G79" s="54">
        <v>4543</v>
      </c>
      <c r="H79" s="55"/>
      <c r="I79" s="54">
        <v>3036</v>
      </c>
      <c r="J79" s="55"/>
      <c r="K79" s="54">
        <v>3220</v>
      </c>
      <c r="L79" s="55"/>
      <c r="M79" s="54">
        <v>4148</v>
      </c>
      <c r="N79" s="55"/>
      <c r="O79" s="54">
        <v>3558</v>
      </c>
      <c r="P79" s="55"/>
      <c r="Q79" s="54">
        <v>4646</v>
      </c>
      <c r="R79" s="55"/>
      <c r="S79" s="54">
        <v>3844</v>
      </c>
      <c r="T79" s="55"/>
    </row>
    <row r="80" spans="2:20" x14ac:dyDescent="0.25">
      <c r="B80" s="93"/>
      <c r="C80" s="94"/>
      <c r="D80" s="8" t="s">
        <v>45</v>
      </c>
      <c r="E80" s="54">
        <v>3539</v>
      </c>
      <c r="F80" s="55"/>
      <c r="G80" s="54">
        <v>4597</v>
      </c>
      <c r="H80" s="55"/>
      <c r="I80" s="54">
        <v>3097</v>
      </c>
      <c r="J80" s="55"/>
      <c r="K80" s="54">
        <v>3276</v>
      </c>
      <c r="L80" s="55"/>
      <c r="M80" s="54">
        <v>4253</v>
      </c>
      <c r="N80" s="55"/>
      <c r="O80" s="54">
        <v>3743</v>
      </c>
      <c r="P80" s="55"/>
      <c r="Q80" s="54">
        <v>5030</v>
      </c>
      <c r="R80" s="55"/>
      <c r="S80" s="54">
        <v>4262</v>
      </c>
      <c r="T80" s="55"/>
    </row>
    <row r="81" spans="2:20" x14ac:dyDescent="0.25">
      <c r="B81" s="93"/>
      <c r="C81" s="92" t="s">
        <v>45</v>
      </c>
      <c r="D81" s="8" t="s">
        <v>64</v>
      </c>
      <c r="E81" s="54">
        <v>456</v>
      </c>
      <c r="F81" s="55"/>
      <c r="G81" s="54">
        <v>482</v>
      </c>
      <c r="H81" s="55"/>
      <c r="I81" s="54">
        <v>825</v>
      </c>
      <c r="J81" s="55"/>
      <c r="K81" s="54">
        <v>1015</v>
      </c>
      <c r="L81" s="55"/>
      <c r="M81" s="54">
        <v>1509</v>
      </c>
      <c r="N81" s="55"/>
      <c r="O81" s="54">
        <v>2166</v>
      </c>
      <c r="P81" s="55"/>
      <c r="Q81" s="54">
        <v>2758</v>
      </c>
      <c r="R81" s="55"/>
      <c r="S81" s="54">
        <v>3812</v>
      </c>
      <c r="T81" s="55"/>
    </row>
    <row r="82" spans="2:20" x14ac:dyDescent="0.25">
      <c r="B82" s="93"/>
      <c r="C82" s="93"/>
      <c r="D82" s="8" t="s">
        <v>65</v>
      </c>
      <c r="E82" s="54">
        <v>37508</v>
      </c>
      <c r="F82" s="55"/>
      <c r="G82" s="54">
        <v>35576</v>
      </c>
      <c r="H82" s="55"/>
      <c r="I82" s="54">
        <v>33021</v>
      </c>
      <c r="J82" s="55"/>
      <c r="K82" s="54">
        <v>37763</v>
      </c>
      <c r="L82" s="55"/>
      <c r="M82" s="54">
        <v>47968</v>
      </c>
      <c r="N82" s="55"/>
      <c r="O82" s="54">
        <v>40264</v>
      </c>
      <c r="P82" s="55"/>
      <c r="Q82" s="54">
        <v>33466</v>
      </c>
      <c r="R82" s="55"/>
      <c r="S82" s="54">
        <v>37745</v>
      </c>
      <c r="T82" s="55"/>
    </row>
    <row r="83" spans="2:20" x14ac:dyDescent="0.25">
      <c r="B83" s="94"/>
      <c r="C83" s="94"/>
      <c r="D83" s="8" t="s">
        <v>45</v>
      </c>
      <c r="E83" s="54">
        <v>37964</v>
      </c>
      <c r="F83" s="55"/>
      <c r="G83" s="54">
        <v>36058</v>
      </c>
      <c r="H83" s="55"/>
      <c r="I83" s="54">
        <v>33846</v>
      </c>
      <c r="J83" s="55"/>
      <c r="K83" s="54">
        <v>38778</v>
      </c>
      <c r="L83" s="55"/>
      <c r="M83" s="54">
        <v>49477</v>
      </c>
      <c r="N83" s="55"/>
      <c r="O83" s="54">
        <v>42430</v>
      </c>
      <c r="P83" s="55"/>
      <c r="Q83" s="54">
        <v>36224</v>
      </c>
      <c r="R83" s="55"/>
      <c r="S83" s="54">
        <v>41557</v>
      </c>
      <c r="T83" s="55"/>
    </row>
    <row r="84" spans="2:20" x14ac:dyDescent="0.25">
      <c r="B84" s="92" t="s">
        <v>45</v>
      </c>
      <c r="C84" s="92" t="s">
        <v>74</v>
      </c>
      <c r="D84" s="8" t="s">
        <v>64</v>
      </c>
      <c r="E84" s="54">
        <v>957</v>
      </c>
      <c r="F84" s="55"/>
      <c r="G84" s="54">
        <v>913</v>
      </c>
      <c r="H84" s="55"/>
      <c r="I84" s="54">
        <v>1557</v>
      </c>
      <c r="J84" s="55"/>
      <c r="K84" s="54">
        <v>2051</v>
      </c>
      <c r="L84" s="55"/>
      <c r="M84" s="54">
        <v>2929</v>
      </c>
      <c r="N84" s="55"/>
      <c r="O84" s="54">
        <v>4207</v>
      </c>
      <c r="P84" s="55"/>
      <c r="Q84" s="54">
        <v>4826</v>
      </c>
      <c r="R84" s="55"/>
      <c r="S84" s="54">
        <v>7176</v>
      </c>
      <c r="T84" s="55"/>
    </row>
    <row r="85" spans="2:20" x14ac:dyDescent="0.25">
      <c r="B85" s="93"/>
      <c r="C85" s="93"/>
      <c r="D85" s="8" t="s">
        <v>65</v>
      </c>
      <c r="E85" s="54">
        <v>100717</v>
      </c>
      <c r="F85" s="55"/>
      <c r="G85" s="54">
        <v>89002</v>
      </c>
      <c r="H85" s="55"/>
      <c r="I85" s="54">
        <v>76998</v>
      </c>
      <c r="J85" s="55"/>
      <c r="K85" s="54">
        <v>85597</v>
      </c>
      <c r="L85" s="55"/>
      <c r="M85" s="54">
        <v>106841</v>
      </c>
      <c r="N85" s="55"/>
      <c r="O85" s="54">
        <v>87284</v>
      </c>
      <c r="P85" s="55"/>
      <c r="Q85" s="54">
        <v>64218</v>
      </c>
      <c r="R85" s="55"/>
      <c r="S85" s="54">
        <v>77675</v>
      </c>
      <c r="T85" s="55"/>
    </row>
    <row r="86" spans="2:20" x14ac:dyDescent="0.25">
      <c r="B86" s="93"/>
      <c r="C86" s="94"/>
      <c r="D86" s="8" t="s">
        <v>45</v>
      </c>
      <c r="E86" s="54">
        <v>101674</v>
      </c>
      <c r="F86" s="55"/>
      <c r="G86" s="54">
        <v>89915</v>
      </c>
      <c r="H86" s="55"/>
      <c r="I86" s="54">
        <v>78555</v>
      </c>
      <c r="J86" s="55"/>
      <c r="K86" s="54">
        <v>87648</v>
      </c>
      <c r="L86" s="55"/>
      <c r="M86" s="54">
        <v>109770</v>
      </c>
      <c r="N86" s="55"/>
      <c r="O86" s="54">
        <v>91491</v>
      </c>
      <c r="P86" s="55"/>
      <c r="Q86" s="54">
        <v>69044</v>
      </c>
      <c r="R86" s="55"/>
      <c r="S86" s="54">
        <v>84851</v>
      </c>
      <c r="T86" s="55"/>
    </row>
    <row r="87" spans="2:20" x14ac:dyDescent="0.25">
      <c r="B87" s="93"/>
      <c r="C87" s="92" t="s">
        <v>75</v>
      </c>
      <c r="D87" s="8" t="s">
        <v>64</v>
      </c>
      <c r="E87" s="54">
        <v>46</v>
      </c>
      <c r="F87" s="55"/>
      <c r="G87" s="54">
        <v>100</v>
      </c>
      <c r="H87" s="55"/>
      <c r="I87" s="54">
        <v>96</v>
      </c>
      <c r="J87" s="55"/>
      <c r="K87" s="54">
        <v>102</v>
      </c>
      <c r="L87" s="55"/>
      <c r="M87" s="54">
        <v>190</v>
      </c>
      <c r="N87" s="55"/>
      <c r="O87" s="54">
        <v>332</v>
      </c>
      <c r="P87" s="55"/>
      <c r="Q87" s="54">
        <v>654</v>
      </c>
      <c r="R87" s="55"/>
      <c r="S87" s="54">
        <v>659</v>
      </c>
      <c r="T87" s="55"/>
    </row>
    <row r="88" spans="2:20" x14ac:dyDescent="0.25">
      <c r="B88" s="93"/>
      <c r="C88" s="93"/>
      <c r="D88" s="8" t="s">
        <v>65</v>
      </c>
      <c r="E88" s="54">
        <v>7263</v>
      </c>
      <c r="F88" s="55"/>
      <c r="G88" s="54">
        <v>9955</v>
      </c>
      <c r="H88" s="55"/>
      <c r="I88" s="54">
        <v>6163</v>
      </c>
      <c r="J88" s="55"/>
      <c r="K88" s="54">
        <v>6698</v>
      </c>
      <c r="L88" s="55"/>
      <c r="M88" s="54">
        <v>8726</v>
      </c>
      <c r="N88" s="55"/>
      <c r="O88" s="54">
        <v>7399</v>
      </c>
      <c r="P88" s="55"/>
      <c r="Q88" s="54">
        <v>9426</v>
      </c>
      <c r="R88" s="55"/>
      <c r="S88" s="54">
        <v>7743</v>
      </c>
      <c r="T88" s="55"/>
    </row>
    <row r="89" spans="2:20" x14ac:dyDescent="0.25">
      <c r="B89" s="93"/>
      <c r="C89" s="94"/>
      <c r="D89" s="8" t="s">
        <v>45</v>
      </c>
      <c r="E89" s="54">
        <v>7309</v>
      </c>
      <c r="F89" s="55"/>
      <c r="G89" s="54">
        <v>10055</v>
      </c>
      <c r="H89" s="55"/>
      <c r="I89" s="54">
        <v>6259</v>
      </c>
      <c r="J89" s="55"/>
      <c r="K89" s="54">
        <v>6800</v>
      </c>
      <c r="L89" s="55"/>
      <c r="M89" s="54">
        <v>8916</v>
      </c>
      <c r="N89" s="55"/>
      <c r="O89" s="54">
        <v>7731</v>
      </c>
      <c r="P89" s="55"/>
      <c r="Q89" s="54">
        <v>10080</v>
      </c>
      <c r="R89" s="55"/>
      <c r="S89" s="54">
        <v>8402</v>
      </c>
      <c r="T89" s="55"/>
    </row>
    <row r="90" spans="2:20" x14ac:dyDescent="0.25">
      <c r="B90" s="93"/>
      <c r="C90" s="92" t="s">
        <v>45</v>
      </c>
      <c r="D90" s="8" t="s">
        <v>64</v>
      </c>
      <c r="E90" s="54">
        <v>1003</v>
      </c>
      <c r="F90" s="55"/>
      <c r="G90" s="54">
        <v>1013</v>
      </c>
      <c r="H90" s="55"/>
      <c r="I90" s="54">
        <v>1653</v>
      </c>
      <c r="J90" s="55"/>
      <c r="K90" s="54">
        <v>2153</v>
      </c>
      <c r="L90" s="55"/>
      <c r="M90" s="54">
        <v>3119</v>
      </c>
      <c r="N90" s="55"/>
      <c r="O90" s="54">
        <v>4539</v>
      </c>
      <c r="P90" s="55"/>
      <c r="Q90" s="54">
        <v>5480</v>
      </c>
      <c r="R90" s="55"/>
      <c r="S90" s="54">
        <v>7835</v>
      </c>
      <c r="T90" s="55"/>
    </row>
    <row r="91" spans="2:20" x14ac:dyDescent="0.25">
      <c r="B91" s="93"/>
      <c r="C91" s="93"/>
      <c r="D91" s="8" t="s">
        <v>65</v>
      </c>
      <c r="E91" s="54">
        <v>107980</v>
      </c>
      <c r="F91" s="55"/>
      <c r="G91" s="54">
        <v>98957</v>
      </c>
      <c r="H91" s="55"/>
      <c r="I91" s="54">
        <v>83161</v>
      </c>
      <c r="J91" s="55"/>
      <c r="K91" s="54">
        <v>92295</v>
      </c>
      <c r="L91" s="55"/>
      <c r="M91" s="54">
        <v>115567</v>
      </c>
      <c r="N91" s="55"/>
      <c r="O91" s="54">
        <v>94683</v>
      </c>
      <c r="P91" s="55"/>
      <c r="Q91" s="54">
        <v>73644</v>
      </c>
      <c r="R91" s="55"/>
      <c r="S91" s="54">
        <v>85418</v>
      </c>
      <c r="T91" s="55"/>
    </row>
    <row r="92" spans="2:20" x14ac:dyDescent="0.25">
      <c r="B92" s="94"/>
      <c r="C92" s="94"/>
      <c r="D92" s="8" t="s">
        <v>45</v>
      </c>
      <c r="E92" s="54">
        <v>108983</v>
      </c>
      <c r="F92" s="55"/>
      <c r="G92" s="54">
        <v>99970</v>
      </c>
      <c r="H92" s="55"/>
      <c r="I92" s="54">
        <v>84814</v>
      </c>
      <c r="J92" s="55"/>
      <c r="K92" s="54">
        <v>94448</v>
      </c>
      <c r="L92" s="55"/>
      <c r="M92" s="54">
        <v>118686</v>
      </c>
      <c r="N92" s="55"/>
      <c r="O92" s="54">
        <v>99222</v>
      </c>
      <c r="P92" s="55"/>
      <c r="Q92" s="54">
        <v>79124</v>
      </c>
      <c r="R92" s="55"/>
      <c r="S92" s="54">
        <v>93253</v>
      </c>
      <c r="T92" s="55"/>
    </row>
    <row r="93" spans="2:20" x14ac:dyDescent="0.25">
      <c r="C93" s="1"/>
    </row>
    <row r="94" spans="2:20" x14ac:dyDescent="0.25">
      <c r="B94" s="80" t="s">
        <v>68</v>
      </c>
      <c r="C94" s="81"/>
      <c r="D94" s="81"/>
      <c r="E94" s="81"/>
      <c r="F94" s="81"/>
      <c r="G94" s="81"/>
      <c r="H94" s="81"/>
      <c r="I94" s="81"/>
      <c r="J94" s="81"/>
      <c r="K94" s="81"/>
      <c r="L94" s="81"/>
      <c r="M94" s="81"/>
      <c r="N94" s="81"/>
      <c r="O94" s="81"/>
      <c r="P94" s="81"/>
      <c r="Q94" s="81"/>
      <c r="R94" s="81"/>
      <c r="S94" s="81"/>
      <c r="T94" s="82"/>
    </row>
    <row r="95" spans="2:20" x14ac:dyDescent="0.25">
      <c r="B95" s="35" t="s">
        <v>42</v>
      </c>
      <c r="C95" s="21" t="s">
        <v>80</v>
      </c>
      <c r="D95" s="16" t="s">
        <v>9</v>
      </c>
      <c r="E95" s="99">
        <v>2006</v>
      </c>
      <c r="F95" s="100"/>
      <c r="G95" s="99">
        <v>2009</v>
      </c>
      <c r="H95" s="100"/>
      <c r="I95" s="99">
        <v>2011</v>
      </c>
      <c r="J95" s="100"/>
      <c r="K95" s="99">
        <v>2013</v>
      </c>
      <c r="L95" s="100"/>
      <c r="M95" s="99">
        <v>2015</v>
      </c>
      <c r="N95" s="100"/>
      <c r="O95" s="99">
        <v>2017</v>
      </c>
      <c r="P95" s="100"/>
      <c r="Q95" s="99">
        <v>2020</v>
      </c>
      <c r="R95" s="100"/>
      <c r="S95" s="99">
        <v>2022</v>
      </c>
      <c r="T95" s="100"/>
    </row>
    <row r="96" spans="2:20" x14ac:dyDescent="0.25">
      <c r="B96" s="92" t="s">
        <v>43</v>
      </c>
      <c r="C96" s="92" t="s">
        <v>74</v>
      </c>
      <c r="D96" s="8" t="s">
        <v>64</v>
      </c>
      <c r="E96" s="54">
        <v>50484</v>
      </c>
      <c r="F96" s="55"/>
      <c r="G96" s="54">
        <v>68045</v>
      </c>
      <c r="H96" s="55"/>
      <c r="I96" s="54">
        <v>87106</v>
      </c>
      <c r="J96" s="55"/>
      <c r="K96" s="54">
        <v>140244</v>
      </c>
      <c r="L96" s="55"/>
      <c r="M96" s="54">
        <v>199473</v>
      </c>
      <c r="N96" s="55"/>
      <c r="O96" s="54">
        <v>349279</v>
      </c>
      <c r="P96" s="55"/>
      <c r="Q96" s="54">
        <v>457469</v>
      </c>
      <c r="R96" s="55"/>
      <c r="S96" s="54">
        <v>625655</v>
      </c>
      <c r="T96" s="55"/>
    </row>
    <row r="97" spans="2:20" x14ac:dyDescent="0.25">
      <c r="B97" s="93"/>
      <c r="C97" s="93"/>
      <c r="D97" s="8" t="s">
        <v>65</v>
      </c>
      <c r="E97" s="54">
        <v>4195808</v>
      </c>
      <c r="F97" s="55"/>
      <c r="G97" s="54">
        <v>4173209</v>
      </c>
      <c r="H97" s="55"/>
      <c r="I97" s="54">
        <v>4407945</v>
      </c>
      <c r="J97" s="55"/>
      <c r="K97" s="54">
        <v>4487191</v>
      </c>
      <c r="L97" s="55"/>
      <c r="M97" s="54">
        <v>4596531</v>
      </c>
      <c r="N97" s="55"/>
      <c r="O97" s="54">
        <v>4617064</v>
      </c>
      <c r="P97" s="55"/>
      <c r="Q97" s="54">
        <v>4177068</v>
      </c>
      <c r="R97" s="55"/>
      <c r="S97" s="54">
        <v>4623968</v>
      </c>
      <c r="T97" s="55"/>
    </row>
    <row r="98" spans="2:20" x14ac:dyDescent="0.25">
      <c r="B98" s="93"/>
      <c r="C98" s="94"/>
      <c r="D98" s="8" t="s">
        <v>45</v>
      </c>
      <c r="E98" s="54">
        <v>4246292</v>
      </c>
      <c r="F98" s="55"/>
      <c r="G98" s="54">
        <v>4241254</v>
      </c>
      <c r="H98" s="55"/>
      <c r="I98" s="54">
        <v>4495051</v>
      </c>
      <c r="J98" s="55"/>
      <c r="K98" s="54">
        <v>4627435</v>
      </c>
      <c r="L98" s="55"/>
      <c r="M98" s="54">
        <v>4796004</v>
      </c>
      <c r="N98" s="55"/>
      <c r="O98" s="54">
        <v>4966343</v>
      </c>
      <c r="P98" s="55"/>
      <c r="Q98" s="54">
        <v>4634537</v>
      </c>
      <c r="R98" s="55"/>
      <c r="S98" s="54">
        <v>5249623</v>
      </c>
      <c r="T98" s="55"/>
    </row>
    <row r="99" spans="2:20" x14ac:dyDescent="0.25">
      <c r="B99" s="93"/>
      <c r="C99" s="92" t="s">
        <v>75</v>
      </c>
      <c r="D99" s="8" t="s">
        <v>64</v>
      </c>
      <c r="E99" s="54">
        <v>1194</v>
      </c>
      <c r="F99" s="55"/>
      <c r="G99" s="54">
        <v>5141</v>
      </c>
      <c r="H99" s="55"/>
      <c r="I99" s="54">
        <v>2893</v>
      </c>
      <c r="J99" s="55"/>
      <c r="K99" s="54">
        <v>4912</v>
      </c>
      <c r="L99" s="55"/>
      <c r="M99" s="54">
        <v>9460</v>
      </c>
      <c r="N99" s="55"/>
      <c r="O99" s="54">
        <v>21955</v>
      </c>
      <c r="P99" s="55"/>
      <c r="Q99" s="54">
        <v>40418</v>
      </c>
      <c r="R99" s="55"/>
      <c r="S99" s="54">
        <v>34243</v>
      </c>
      <c r="T99" s="55"/>
    </row>
    <row r="100" spans="2:20" x14ac:dyDescent="0.25">
      <c r="B100" s="93"/>
      <c r="C100" s="93"/>
      <c r="D100" s="8" t="s">
        <v>65</v>
      </c>
      <c r="E100" s="54">
        <v>264646</v>
      </c>
      <c r="F100" s="55"/>
      <c r="G100" s="54">
        <v>398873</v>
      </c>
      <c r="H100" s="55"/>
      <c r="I100" s="54">
        <v>290103</v>
      </c>
      <c r="J100" s="55"/>
      <c r="K100" s="54">
        <v>292356</v>
      </c>
      <c r="L100" s="55"/>
      <c r="M100" s="54">
        <v>327463</v>
      </c>
      <c r="N100" s="55"/>
      <c r="O100" s="54">
        <v>352077</v>
      </c>
      <c r="P100" s="55"/>
      <c r="Q100" s="54">
        <v>539969</v>
      </c>
      <c r="R100" s="55"/>
      <c r="S100" s="54">
        <v>402524</v>
      </c>
      <c r="T100" s="55"/>
    </row>
    <row r="101" spans="2:20" x14ac:dyDescent="0.25">
      <c r="B101" s="93"/>
      <c r="C101" s="94"/>
      <c r="D101" s="8" t="s">
        <v>45</v>
      </c>
      <c r="E101" s="54">
        <v>265840</v>
      </c>
      <c r="F101" s="55"/>
      <c r="G101" s="54">
        <v>404014</v>
      </c>
      <c r="H101" s="55"/>
      <c r="I101" s="54">
        <v>292996</v>
      </c>
      <c r="J101" s="55"/>
      <c r="K101" s="54">
        <v>297268</v>
      </c>
      <c r="L101" s="55"/>
      <c r="M101" s="54">
        <v>336923</v>
      </c>
      <c r="N101" s="55"/>
      <c r="O101" s="54">
        <v>374032</v>
      </c>
      <c r="P101" s="55"/>
      <c r="Q101" s="54">
        <v>580387</v>
      </c>
      <c r="R101" s="55"/>
      <c r="S101" s="54">
        <v>436767</v>
      </c>
      <c r="T101" s="55"/>
    </row>
    <row r="102" spans="2:20" x14ac:dyDescent="0.25">
      <c r="B102" s="93"/>
      <c r="C102" s="92" t="s">
        <v>45</v>
      </c>
      <c r="D102" s="8" t="s">
        <v>64</v>
      </c>
      <c r="E102" s="54">
        <v>51678</v>
      </c>
      <c r="F102" s="55"/>
      <c r="G102" s="54">
        <v>73186</v>
      </c>
      <c r="H102" s="55"/>
      <c r="I102" s="54">
        <v>89999</v>
      </c>
      <c r="J102" s="55"/>
      <c r="K102" s="54">
        <v>145156</v>
      </c>
      <c r="L102" s="55"/>
      <c r="M102" s="54">
        <v>208933</v>
      </c>
      <c r="N102" s="55"/>
      <c r="O102" s="54">
        <v>371234</v>
      </c>
      <c r="P102" s="55"/>
      <c r="Q102" s="54">
        <v>497887</v>
      </c>
      <c r="R102" s="55"/>
      <c r="S102" s="54">
        <v>659898</v>
      </c>
      <c r="T102" s="55"/>
    </row>
    <row r="103" spans="2:20" x14ac:dyDescent="0.25">
      <c r="B103" s="93"/>
      <c r="C103" s="93"/>
      <c r="D103" s="8" t="s">
        <v>65</v>
      </c>
      <c r="E103" s="54">
        <v>4460454</v>
      </c>
      <c r="F103" s="55"/>
      <c r="G103" s="54">
        <v>4572082</v>
      </c>
      <c r="H103" s="55"/>
      <c r="I103" s="54">
        <v>4698048</v>
      </c>
      <c r="J103" s="55"/>
      <c r="K103" s="54">
        <v>4779547</v>
      </c>
      <c r="L103" s="55"/>
      <c r="M103" s="54">
        <v>4923994</v>
      </c>
      <c r="N103" s="55"/>
      <c r="O103" s="54">
        <v>4969141</v>
      </c>
      <c r="P103" s="55"/>
      <c r="Q103" s="54">
        <v>4717037</v>
      </c>
      <c r="R103" s="55"/>
      <c r="S103" s="54">
        <v>5026492</v>
      </c>
      <c r="T103" s="55"/>
    </row>
    <row r="104" spans="2:20" x14ac:dyDescent="0.25">
      <c r="B104" s="94"/>
      <c r="C104" s="94"/>
      <c r="D104" s="8" t="s">
        <v>45</v>
      </c>
      <c r="E104" s="54">
        <v>4512132</v>
      </c>
      <c r="F104" s="55"/>
      <c r="G104" s="54">
        <v>4645268</v>
      </c>
      <c r="H104" s="55"/>
      <c r="I104" s="54">
        <v>4788047</v>
      </c>
      <c r="J104" s="55"/>
      <c r="K104" s="54">
        <v>4924703</v>
      </c>
      <c r="L104" s="55"/>
      <c r="M104" s="54">
        <v>5132927</v>
      </c>
      <c r="N104" s="55"/>
      <c r="O104" s="54">
        <v>5340375</v>
      </c>
      <c r="P104" s="55"/>
      <c r="Q104" s="54">
        <v>5214924</v>
      </c>
      <c r="R104" s="55"/>
      <c r="S104" s="54">
        <v>5686390</v>
      </c>
      <c r="T104" s="55"/>
    </row>
    <row r="105" spans="2:20" x14ac:dyDescent="0.25">
      <c r="B105" s="92" t="s">
        <v>44</v>
      </c>
      <c r="C105" s="92" t="s">
        <v>74</v>
      </c>
      <c r="D105" s="8" t="s">
        <v>64</v>
      </c>
      <c r="E105" s="54">
        <v>42206</v>
      </c>
      <c r="F105" s="55"/>
      <c r="G105" s="54">
        <v>58456</v>
      </c>
      <c r="H105" s="55"/>
      <c r="I105" s="54">
        <v>77736</v>
      </c>
      <c r="J105" s="55"/>
      <c r="K105" s="54">
        <v>120443</v>
      </c>
      <c r="L105" s="55"/>
      <c r="M105" s="54">
        <v>152283</v>
      </c>
      <c r="N105" s="55"/>
      <c r="O105" s="54">
        <v>265380</v>
      </c>
      <c r="P105" s="55"/>
      <c r="Q105" s="54">
        <v>351403</v>
      </c>
      <c r="R105" s="55"/>
      <c r="S105" s="54">
        <v>502150</v>
      </c>
      <c r="T105" s="55"/>
    </row>
    <row r="106" spans="2:20" x14ac:dyDescent="0.25">
      <c r="B106" s="93"/>
      <c r="C106" s="93"/>
      <c r="D106" s="8" t="s">
        <v>65</v>
      </c>
      <c r="E106" s="54">
        <v>2476625</v>
      </c>
      <c r="F106" s="55"/>
      <c r="G106" s="54">
        <v>2491954</v>
      </c>
      <c r="H106" s="55"/>
      <c r="I106" s="54">
        <v>2697924</v>
      </c>
      <c r="J106" s="55"/>
      <c r="K106" s="54">
        <v>2918327</v>
      </c>
      <c r="L106" s="55"/>
      <c r="M106" s="54">
        <v>3102287</v>
      </c>
      <c r="N106" s="55"/>
      <c r="O106" s="54">
        <v>3188534</v>
      </c>
      <c r="P106" s="55"/>
      <c r="Q106" s="54">
        <v>2888039</v>
      </c>
      <c r="R106" s="55"/>
      <c r="S106" s="54">
        <v>3313937</v>
      </c>
      <c r="T106" s="55"/>
    </row>
    <row r="107" spans="2:20" x14ac:dyDescent="0.25">
      <c r="B107" s="93"/>
      <c r="C107" s="94"/>
      <c r="D107" s="8" t="s">
        <v>45</v>
      </c>
      <c r="E107" s="54">
        <v>2518831</v>
      </c>
      <c r="F107" s="55"/>
      <c r="G107" s="54">
        <v>2550410</v>
      </c>
      <c r="H107" s="55"/>
      <c r="I107" s="54">
        <v>2775660</v>
      </c>
      <c r="J107" s="55"/>
      <c r="K107" s="54">
        <v>3038770</v>
      </c>
      <c r="L107" s="55"/>
      <c r="M107" s="54">
        <v>3254570</v>
      </c>
      <c r="N107" s="55"/>
      <c r="O107" s="54">
        <v>3453914</v>
      </c>
      <c r="P107" s="55"/>
      <c r="Q107" s="54">
        <v>3239442</v>
      </c>
      <c r="R107" s="55"/>
      <c r="S107" s="54">
        <v>3816087</v>
      </c>
      <c r="T107" s="55"/>
    </row>
    <row r="108" spans="2:20" x14ac:dyDescent="0.25">
      <c r="B108" s="93"/>
      <c r="C108" s="92" t="s">
        <v>75</v>
      </c>
      <c r="D108" s="8" t="s">
        <v>64</v>
      </c>
      <c r="E108" s="54">
        <v>3806</v>
      </c>
      <c r="F108" s="55"/>
      <c r="G108" s="54">
        <v>5073</v>
      </c>
      <c r="H108" s="55"/>
      <c r="I108" s="54">
        <v>6335</v>
      </c>
      <c r="J108" s="55"/>
      <c r="K108" s="54">
        <v>4726</v>
      </c>
      <c r="L108" s="55"/>
      <c r="M108" s="54">
        <v>10258</v>
      </c>
      <c r="N108" s="55"/>
      <c r="O108" s="54">
        <v>26934</v>
      </c>
      <c r="P108" s="55"/>
      <c r="Q108" s="54">
        <v>51361</v>
      </c>
      <c r="R108" s="55"/>
      <c r="S108" s="54">
        <v>53964</v>
      </c>
      <c r="T108" s="55"/>
    </row>
    <row r="109" spans="2:20" x14ac:dyDescent="0.25">
      <c r="B109" s="93"/>
      <c r="C109" s="93"/>
      <c r="D109" s="8" t="s">
        <v>65</v>
      </c>
      <c r="E109" s="54">
        <v>255102</v>
      </c>
      <c r="F109" s="55"/>
      <c r="G109" s="54">
        <v>346524</v>
      </c>
      <c r="H109" s="55"/>
      <c r="I109" s="54">
        <v>281249</v>
      </c>
      <c r="J109" s="55"/>
      <c r="K109" s="54">
        <v>260923</v>
      </c>
      <c r="L109" s="55"/>
      <c r="M109" s="54">
        <v>281071</v>
      </c>
      <c r="N109" s="55"/>
      <c r="O109" s="54">
        <v>304860</v>
      </c>
      <c r="P109" s="55"/>
      <c r="Q109" s="54">
        <v>465414</v>
      </c>
      <c r="R109" s="55"/>
      <c r="S109" s="54">
        <v>368110</v>
      </c>
      <c r="T109" s="55"/>
    </row>
    <row r="110" spans="2:20" x14ac:dyDescent="0.25">
      <c r="B110" s="93"/>
      <c r="C110" s="94"/>
      <c r="D110" s="8" t="s">
        <v>45</v>
      </c>
      <c r="E110" s="54">
        <v>258908</v>
      </c>
      <c r="F110" s="55"/>
      <c r="G110" s="54">
        <v>351597</v>
      </c>
      <c r="H110" s="55"/>
      <c r="I110" s="54">
        <v>287584</v>
      </c>
      <c r="J110" s="55"/>
      <c r="K110" s="54">
        <v>265649</v>
      </c>
      <c r="L110" s="55"/>
      <c r="M110" s="54">
        <v>291329</v>
      </c>
      <c r="N110" s="55"/>
      <c r="O110" s="54">
        <v>331794</v>
      </c>
      <c r="P110" s="55"/>
      <c r="Q110" s="54">
        <v>516775</v>
      </c>
      <c r="R110" s="55"/>
      <c r="S110" s="54">
        <v>422074</v>
      </c>
      <c r="T110" s="55"/>
    </row>
    <row r="111" spans="2:20" x14ac:dyDescent="0.25">
      <c r="B111" s="93"/>
      <c r="C111" s="92" t="s">
        <v>45</v>
      </c>
      <c r="D111" s="8" t="s">
        <v>64</v>
      </c>
      <c r="E111" s="54">
        <v>46012</v>
      </c>
      <c r="F111" s="55"/>
      <c r="G111" s="54">
        <v>63529</v>
      </c>
      <c r="H111" s="55"/>
      <c r="I111" s="54">
        <v>84071</v>
      </c>
      <c r="J111" s="55"/>
      <c r="K111" s="54">
        <v>125169</v>
      </c>
      <c r="L111" s="55"/>
      <c r="M111" s="54">
        <v>162541</v>
      </c>
      <c r="N111" s="55"/>
      <c r="O111" s="54">
        <v>292314</v>
      </c>
      <c r="P111" s="55"/>
      <c r="Q111" s="54">
        <v>402764</v>
      </c>
      <c r="R111" s="55"/>
      <c r="S111" s="54">
        <v>556114</v>
      </c>
      <c r="T111" s="55"/>
    </row>
    <row r="112" spans="2:20" x14ac:dyDescent="0.25">
      <c r="B112" s="93"/>
      <c r="C112" s="93"/>
      <c r="D112" s="8" t="s">
        <v>65</v>
      </c>
      <c r="E112" s="54">
        <v>2731727</v>
      </c>
      <c r="F112" s="55"/>
      <c r="G112" s="54">
        <v>2838478</v>
      </c>
      <c r="H112" s="55"/>
      <c r="I112" s="54">
        <v>2979173</v>
      </c>
      <c r="J112" s="55"/>
      <c r="K112" s="54">
        <v>3179250</v>
      </c>
      <c r="L112" s="55"/>
      <c r="M112" s="54">
        <v>3383358</v>
      </c>
      <c r="N112" s="55"/>
      <c r="O112" s="54">
        <v>3493394</v>
      </c>
      <c r="P112" s="55"/>
      <c r="Q112" s="54">
        <v>3353453</v>
      </c>
      <c r="R112" s="55"/>
      <c r="S112" s="54">
        <v>3682047</v>
      </c>
      <c r="T112" s="55"/>
    </row>
    <row r="113" spans="2:20" x14ac:dyDescent="0.25">
      <c r="B113" s="94"/>
      <c r="C113" s="94"/>
      <c r="D113" s="8" t="s">
        <v>45</v>
      </c>
      <c r="E113" s="54">
        <v>2777739</v>
      </c>
      <c r="F113" s="55"/>
      <c r="G113" s="54">
        <v>2902007</v>
      </c>
      <c r="H113" s="55"/>
      <c r="I113" s="54">
        <v>3063244</v>
      </c>
      <c r="J113" s="55"/>
      <c r="K113" s="54">
        <v>3304419</v>
      </c>
      <c r="L113" s="55"/>
      <c r="M113" s="54">
        <v>3545899</v>
      </c>
      <c r="N113" s="55"/>
      <c r="O113" s="54">
        <v>3785708</v>
      </c>
      <c r="P113" s="55"/>
      <c r="Q113" s="54">
        <v>3756217</v>
      </c>
      <c r="R113" s="55"/>
      <c r="S113" s="54">
        <v>4238161</v>
      </c>
      <c r="T113" s="55"/>
    </row>
    <row r="114" spans="2:20" x14ac:dyDescent="0.25">
      <c r="B114" s="92" t="s">
        <v>45</v>
      </c>
      <c r="C114" s="92" t="s">
        <v>74</v>
      </c>
      <c r="D114" s="8" t="s">
        <v>64</v>
      </c>
      <c r="E114" s="54">
        <f>+E96+E105</f>
        <v>92690</v>
      </c>
      <c r="F114" s="55"/>
      <c r="G114" s="54">
        <f t="shared" ref="G114:S114" si="0">+G96+G105</f>
        <v>126501</v>
      </c>
      <c r="H114" s="55"/>
      <c r="I114" s="54">
        <f t="shared" si="0"/>
        <v>164842</v>
      </c>
      <c r="J114" s="55"/>
      <c r="K114" s="54">
        <f t="shared" si="0"/>
        <v>260687</v>
      </c>
      <c r="L114" s="55"/>
      <c r="M114" s="54">
        <f t="shared" si="0"/>
        <v>351756</v>
      </c>
      <c r="N114" s="55"/>
      <c r="O114" s="54">
        <f t="shared" si="0"/>
        <v>614659</v>
      </c>
      <c r="P114" s="55"/>
      <c r="Q114" s="54">
        <f t="shared" si="0"/>
        <v>808872</v>
      </c>
      <c r="R114" s="55"/>
      <c r="S114" s="54">
        <f t="shared" si="0"/>
        <v>1127805</v>
      </c>
      <c r="T114" s="55"/>
    </row>
    <row r="115" spans="2:20" x14ac:dyDescent="0.25">
      <c r="B115" s="93"/>
      <c r="C115" s="93"/>
      <c r="D115" s="8" t="s">
        <v>65</v>
      </c>
      <c r="E115" s="54">
        <f t="shared" ref="E115:S115" si="1">+E97+E106</f>
        <v>6672433</v>
      </c>
      <c r="F115" s="55"/>
      <c r="G115" s="54">
        <f t="shared" si="1"/>
        <v>6665163</v>
      </c>
      <c r="H115" s="55"/>
      <c r="I115" s="54">
        <f t="shared" si="1"/>
        <v>7105869</v>
      </c>
      <c r="J115" s="55"/>
      <c r="K115" s="54">
        <f t="shared" si="1"/>
        <v>7405518</v>
      </c>
      <c r="L115" s="55"/>
      <c r="M115" s="54">
        <f t="shared" si="1"/>
        <v>7698818</v>
      </c>
      <c r="N115" s="55"/>
      <c r="O115" s="54">
        <f t="shared" si="1"/>
        <v>7805598</v>
      </c>
      <c r="P115" s="55"/>
      <c r="Q115" s="54">
        <f t="shared" si="1"/>
        <v>7065107</v>
      </c>
      <c r="R115" s="55"/>
      <c r="S115" s="54">
        <f t="shared" si="1"/>
        <v>7937905</v>
      </c>
      <c r="T115" s="55"/>
    </row>
    <row r="116" spans="2:20" x14ac:dyDescent="0.25">
      <c r="B116" s="93"/>
      <c r="C116" s="94"/>
      <c r="D116" s="8" t="s">
        <v>45</v>
      </c>
      <c r="E116" s="54">
        <f t="shared" ref="E116:S116" si="2">+E98+E107</f>
        <v>6765123</v>
      </c>
      <c r="F116" s="55"/>
      <c r="G116" s="54">
        <f t="shared" si="2"/>
        <v>6791664</v>
      </c>
      <c r="H116" s="55"/>
      <c r="I116" s="54">
        <f t="shared" si="2"/>
        <v>7270711</v>
      </c>
      <c r="J116" s="55"/>
      <c r="K116" s="54">
        <f t="shared" si="2"/>
        <v>7666205</v>
      </c>
      <c r="L116" s="55"/>
      <c r="M116" s="54">
        <f t="shared" si="2"/>
        <v>8050574</v>
      </c>
      <c r="N116" s="55"/>
      <c r="O116" s="54">
        <f t="shared" si="2"/>
        <v>8420257</v>
      </c>
      <c r="P116" s="55"/>
      <c r="Q116" s="54">
        <f t="shared" si="2"/>
        <v>7873979</v>
      </c>
      <c r="R116" s="55"/>
      <c r="S116" s="54">
        <f t="shared" si="2"/>
        <v>9065710</v>
      </c>
      <c r="T116" s="55"/>
    </row>
    <row r="117" spans="2:20" x14ac:dyDescent="0.25">
      <c r="B117" s="93"/>
      <c r="C117" s="92" t="s">
        <v>75</v>
      </c>
      <c r="D117" s="8" t="s">
        <v>64</v>
      </c>
      <c r="E117" s="54">
        <f t="shared" ref="E117:S117" si="3">+E99+E108</f>
        <v>5000</v>
      </c>
      <c r="F117" s="55"/>
      <c r="G117" s="54">
        <f t="shared" si="3"/>
        <v>10214</v>
      </c>
      <c r="H117" s="55"/>
      <c r="I117" s="54">
        <f t="shared" si="3"/>
        <v>9228</v>
      </c>
      <c r="J117" s="55"/>
      <c r="K117" s="54">
        <f t="shared" si="3"/>
        <v>9638</v>
      </c>
      <c r="L117" s="55"/>
      <c r="M117" s="54">
        <f t="shared" si="3"/>
        <v>19718</v>
      </c>
      <c r="N117" s="55"/>
      <c r="O117" s="54">
        <f t="shared" si="3"/>
        <v>48889</v>
      </c>
      <c r="P117" s="55"/>
      <c r="Q117" s="54">
        <f t="shared" si="3"/>
        <v>91779</v>
      </c>
      <c r="R117" s="55"/>
      <c r="S117" s="54">
        <f t="shared" si="3"/>
        <v>88207</v>
      </c>
      <c r="T117" s="55"/>
    </row>
    <row r="118" spans="2:20" x14ac:dyDescent="0.25">
      <c r="B118" s="93"/>
      <c r="C118" s="93"/>
      <c r="D118" s="8" t="s">
        <v>65</v>
      </c>
      <c r="E118" s="54">
        <f t="shared" ref="E118:S118" si="4">+E100+E109</f>
        <v>519748</v>
      </c>
      <c r="F118" s="55"/>
      <c r="G118" s="54">
        <f t="shared" si="4"/>
        <v>745397</v>
      </c>
      <c r="H118" s="55"/>
      <c r="I118" s="54">
        <f t="shared" si="4"/>
        <v>571352</v>
      </c>
      <c r="J118" s="55"/>
      <c r="K118" s="54">
        <f t="shared" si="4"/>
        <v>553279</v>
      </c>
      <c r="L118" s="55"/>
      <c r="M118" s="54">
        <f t="shared" si="4"/>
        <v>608534</v>
      </c>
      <c r="N118" s="55"/>
      <c r="O118" s="54">
        <f t="shared" si="4"/>
        <v>656937</v>
      </c>
      <c r="P118" s="55"/>
      <c r="Q118" s="54">
        <f t="shared" si="4"/>
        <v>1005383</v>
      </c>
      <c r="R118" s="55"/>
      <c r="S118" s="54">
        <f t="shared" si="4"/>
        <v>770634</v>
      </c>
      <c r="T118" s="55"/>
    </row>
    <row r="119" spans="2:20" x14ac:dyDescent="0.25">
      <c r="B119" s="93"/>
      <c r="C119" s="94"/>
      <c r="D119" s="8" t="s">
        <v>45</v>
      </c>
      <c r="E119" s="54">
        <f t="shared" ref="E119:S119" si="5">+E101+E110</f>
        <v>524748</v>
      </c>
      <c r="F119" s="55"/>
      <c r="G119" s="54">
        <f t="shared" si="5"/>
        <v>755611</v>
      </c>
      <c r="H119" s="55"/>
      <c r="I119" s="54">
        <f t="shared" si="5"/>
        <v>580580</v>
      </c>
      <c r="J119" s="55"/>
      <c r="K119" s="54">
        <f t="shared" si="5"/>
        <v>562917</v>
      </c>
      <c r="L119" s="55"/>
      <c r="M119" s="54">
        <f t="shared" si="5"/>
        <v>628252</v>
      </c>
      <c r="N119" s="55"/>
      <c r="O119" s="54">
        <f t="shared" si="5"/>
        <v>705826</v>
      </c>
      <c r="P119" s="55"/>
      <c r="Q119" s="54">
        <f t="shared" si="5"/>
        <v>1097162</v>
      </c>
      <c r="R119" s="55"/>
      <c r="S119" s="54">
        <f t="shared" si="5"/>
        <v>858841</v>
      </c>
      <c r="T119" s="55"/>
    </row>
    <row r="120" spans="2:20" x14ac:dyDescent="0.25">
      <c r="B120" s="93"/>
      <c r="C120" s="92" t="s">
        <v>45</v>
      </c>
      <c r="D120" s="8" t="s">
        <v>64</v>
      </c>
      <c r="E120" s="54">
        <f t="shared" ref="E120:S120" si="6">+E102+E111</f>
        <v>97690</v>
      </c>
      <c r="F120" s="55"/>
      <c r="G120" s="54">
        <f t="shared" si="6"/>
        <v>136715</v>
      </c>
      <c r="H120" s="55"/>
      <c r="I120" s="54">
        <f t="shared" si="6"/>
        <v>174070</v>
      </c>
      <c r="J120" s="55"/>
      <c r="K120" s="54">
        <f t="shared" si="6"/>
        <v>270325</v>
      </c>
      <c r="L120" s="55"/>
      <c r="M120" s="54">
        <f t="shared" si="6"/>
        <v>371474</v>
      </c>
      <c r="N120" s="55"/>
      <c r="O120" s="54">
        <f t="shared" si="6"/>
        <v>663548</v>
      </c>
      <c r="P120" s="55"/>
      <c r="Q120" s="54">
        <f t="shared" si="6"/>
        <v>900651</v>
      </c>
      <c r="R120" s="55"/>
      <c r="S120" s="54">
        <f t="shared" si="6"/>
        <v>1216012</v>
      </c>
      <c r="T120" s="55"/>
    </row>
    <row r="121" spans="2:20" x14ac:dyDescent="0.25">
      <c r="B121" s="93"/>
      <c r="C121" s="93"/>
      <c r="D121" s="8" t="s">
        <v>65</v>
      </c>
      <c r="E121" s="54">
        <f t="shared" ref="E121:S121" si="7">+E103+E112</f>
        <v>7192181</v>
      </c>
      <c r="F121" s="55"/>
      <c r="G121" s="54">
        <f t="shared" si="7"/>
        <v>7410560</v>
      </c>
      <c r="H121" s="55"/>
      <c r="I121" s="54">
        <f t="shared" si="7"/>
        <v>7677221</v>
      </c>
      <c r="J121" s="55"/>
      <c r="K121" s="54">
        <f t="shared" si="7"/>
        <v>7958797</v>
      </c>
      <c r="L121" s="55"/>
      <c r="M121" s="54">
        <f t="shared" si="7"/>
        <v>8307352</v>
      </c>
      <c r="N121" s="55"/>
      <c r="O121" s="54">
        <f t="shared" si="7"/>
        <v>8462535</v>
      </c>
      <c r="P121" s="55"/>
      <c r="Q121" s="54">
        <f t="shared" si="7"/>
        <v>8070490</v>
      </c>
      <c r="R121" s="55"/>
      <c r="S121" s="54">
        <f t="shared" si="7"/>
        <v>8708539</v>
      </c>
      <c r="T121" s="55"/>
    </row>
    <row r="122" spans="2:20" x14ac:dyDescent="0.25">
      <c r="B122" s="94"/>
      <c r="C122" s="94"/>
      <c r="D122" s="8" t="s">
        <v>45</v>
      </c>
      <c r="E122" s="54">
        <f t="shared" ref="E122:S122" si="8">+E104+E113</f>
        <v>7289871</v>
      </c>
      <c r="F122" s="55"/>
      <c r="G122" s="54">
        <f t="shared" si="8"/>
        <v>7547275</v>
      </c>
      <c r="H122" s="55"/>
      <c r="I122" s="54">
        <f t="shared" si="8"/>
        <v>7851291</v>
      </c>
      <c r="J122" s="55"/>
      <c r="K122" s="54">
        <f t="shared" si="8"/>
        <v>8229122</v>
      </c>
      <c r="L122" s="55"/>
      <c r="M122" s="54">
        <f t="shared" si="8"/>
        <v>8678826</v>
      </c>
      <c r="N122" s="55"/>
      <c r="O122" s="54">
        <f t="shared" si="8"/>
        <v>9126083</v>
      </c>
      <c r="P122" s="55"/>
      <c r="Q122" s="54">
        <f t="shared" si="8"/>
        <v>8971141</v>
      </c>
      <c r="R122" s="55"/>
      <c r="S122" s="54">
        <f t="shared" si="8"/>
        <v>9924551</v>
      </c>
      <c r="T122" s="55"/>
    </row>
    <row r="123" spans="2:20" x14ac:dyDescent="0.25">
      <c r="E123" t="s">
        <v>103</v>
      </c>
    </row>
    <row r="124" spans="2:20" x14ac:dyDescent="0.25">
      <c r="E124" t="s">
        <v>106</v>
      </c>
    </row>
  </sheetData>
  <mergeCells count="84">
    <mergeCell ref="O95:P95"/>
    <mergeCell ref="Q95:R95"/>
    <mergeCell ref="S5:T5"/>
    <mergeCell ref="S35:T35"/>
    <mergeCell ref="S65:T65"/>
    <mergeCell ref="S95:T95"/>
    <mergeCell ref="O35:P35"/>
    <mergeCell ref="Q35:R35"/>
    <mergeCell ref="O65:P65"/>
    <mergeCell ref="Q65:R65"/>
    <mergeCell ref="E95:F95"/>
    <mergeCell ref="G95:H95"/>
    <mergeCell ref="I95:J95"/>
    <mergeCell ref="K95:L95"/>
    <mergeCell ref="M95:N95"/>
    <mergeCell ref="E65:F65"/>
    <mergeCell ref="G65:H65"/>
    <mergeCell ref="I65:J65"/>
    <mergeCell ref="K65:L65"/>
    <mergeCell ref="M65:N65"/>
    <mergeCell ref="B4:T4"/>
    <mergeCell ref="B34:T34"/>
    <mergeCell ref="B64:T64"/>
    <mergeCell ref="B94:T94"/>
    <mergeCell ref="E5:F5"/>
    <mergeCell ref="G5:H5"/>
    <mergeCell ref="I5:J5"/>
    <mergeCell ref="K5:L5"/>
    <mergeCell ref="M5:N5"/>
    <mergeCell ref="O5:P5"/>
    <mergeCell ref="Q5:R5"/>
    <mergeCell ref="E35:F35"/>
    <mergeCell ref="G35:H35"/>
    <mergeCell ref="I35:J35"/>
    <mergeCell ref="K35:L35"/>
    <mergeCell ref="M35:N35"/>
    <mergeCell ref="B24:B32"/>
    <mergeCell ref="B36:B44"/>
    <mergeCell ref="B54:B62"/>
    <mergeCell ref="B75:B83"/>
    <mergeCell ref="C6:C8"/>
    <mergeCell ref="C9:C11"/>
    <mergeCell ref="C12:C14"/>
    <mergeCell ref="B6:B14"/>
    <mergeCell ref="C15:C17"/>
    <mergeCell ref="B15:B23"/>
    <mergeCell ref="C18:C20"/>
    <mergeCell ref="C21:C23"/>
    <mergeCell ref="C24:C26"/>
    <mergeCell ref="C27:C29"/>
    <mergeCell ref="C30:C32"/>
    <mergeCell ref="C36:C38"/>
    <mergeCell ref="C39:C41"/>
    <mergeCell ref="C42:C44"/>
    <mergeCell ref="B45:B53"/>
    <mergeCell ref="C45:C47"/>
    <mergeCell ref="C48:C50"/>
    <mergeCell ref="C51:C53"/>
    <mergeCell ref="C54:C56"/>
    <mergeCell ref="C57:C59"/>
    <mergeCell ref="C60:C62"/>
    <mergeCell ref="B66:B74"/>
    <mergeCell ref="C66:C68"/>
    <mergeCell ref="C69:C71"/>
    <mergeCell ref="C72:C74"/>
    <mergeCell ref="C75:C77"/>
    <mergeCell ref="C78:C80"/>
    <mergeCell ref="C81:C83"/>
    <mergeCell ref="B84:B92"/>
    <mergeCell ref="C84:C86"/>
    <mergeCell ref="C87:C89"/>
    <mergeCell ref="C90:C92"/>
    <mergeCell ref="B114:B122"/>
    <mergeCell ref="C114:C116"/>
    <mergeCell ref="C117:C119"/>
    <mergeCell ref="C120:C122"/>
    <mergeCell ref="B96:B104"/>
    <mergeCell ref="C96:C98"/>
    <mergeCell ref="C99:C101"/>
    <mergeCell ref="C102:C104"/>
    <mergeCell ref="B105:B113"/>
    <mergeCell ref="C105:C107"/>
    <mergeCell ref="C108:C110"/>
    <mergeCell ref="C111:C113"/>
  </mergeCells>
  <hyperlinks>
    <hyperlink ref="A1" location="Índice!A1" display="Índice" xr:uid="{FA4F6236-CA27-4769-BC2B-C8E3FD70ECD9}"/>
  </hyperlink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59"/>
  <sheetViews>
    <sheetView showGridLines="0" workbookViewId="0"/>
  </sheetViews>
  <sheetFormatPr baseColWidth="10" defaultColWidth="11.42578125" defaultRowHeight="15" x14ac:dyDescent="0.25"/>
  <cols>
    <col min="1" max="1" width="8" style="18" customWidth="1"/>
    <col min="2" max="2" width="13" style="17" customWidth="1"/>
    <col min="3" max="11" width="13" style="18" customWidth="1"/>
    <col min="12" max="16384" width="11.42578125" style="18"/>
  </cols>
  <sheetData>
    <row r="1" spans="1:12" x14ac:dyDescent="0.25">
      <c r="A1" s="49" t="s">
        <v>0</v>
      </c>
    </row>
    <row r="2" spans="1:12" x14ac:dyDescent="0.25">
      <c r="A2" s="18" t="s">
        <v>33</v>
      </c>
    </row>
    <row r="4" spans="1:12" x14ac:dyDescent="0.25">
      <c r="B4" s="101" t="s">
        <v>41</v>
      </c>
      <c r="C4" s="101"/>
      <c r="D4" s="101"/>
      <c r="E4" s="101"/>
      <c r="F4" s="101"/>
      <c r="G4" s="101"/>
      <c r="H4" s="101"/>
      <c r="I4" s="101"/>
      <c r="J4" s="101"/>
      <c r="K4" s="101"/>
    </row>
    <row r="5" spans="1:12" ht="30" x14ac:dyDescent="0.25">
      <c r="B5" s="21" t="s">
        <v>81</v>
      </c>
      <c r="C5" s="16" t="s">
        <v>42</v>
      </c>
      <c r="D5" s="16">
        <v>2006</v>
      </c>
      <c r="E5" s="16">
        <v>2009</v>
      </c>
      <c r="F5" s="16">
        <v>2011</v>
      </c>
      <c r="G5" s="16">
        <v>2013</v>
      </c>
      <c r="H5" s="16">
        <v>2015</v>
      </c>
      <c r="I5" s="16">
        <v>2017</v>
      </c>
      <c r="J5" s="16">
        <v>2020</v>
      </c>
      <c r="K5" s="16">
        <v>2022</v>
      </c>
    </row>
    <row r="6" spans="1:12" x14ac:dyDescent="0.2">
      <c r="B6" s="102" t="s">
        <v>74</v>
      </c>
      <c r="C6" s="24" t="s">
        <v>43</v>
      </c>
      <c r="D6" s="19">
        <v>66.941183458711905</v>
      </c>
      <c r="E6" s="19">
        <v>65.390444892535598</v>
      </c>
      <c r="F6" s="19">
        <v>71.032825734722294</v>
      </c>
      <c r="G6" s="19">
        <v>72.860697214721995</v>
      </c>
      <c r="H6" s="19">
        <v>70.667986506192605</v>
      </c>
      <c r="I6" s="19">
        <v>70.976189374597794</v>
      </c>
      <c r="J6" s="19">
        <v>74.048098823200306</v>
      </c>
      <c r="K6" s="19">
        <v>69.3196323666496</v>
      </c>
      <c r="L6" s="32"/>
    </row>
    <row r="7" spans="1:12" x14ac:dyDescent="0.2">
      <c r="B7" s="102"/>
      <c r="C7" s="24" t="s">
        <v>44</v>
      </c>
      <c r="D7" s="19">
        <v>63.638956714118102</v>
      </c>
      <c r="E7" s="19">
        <v>61.141574671439699</v>
      </c>
      <c r="F7" s="19">
        <v>69.885527853568405</v>
      </c>
      <c r="G7" s="19">
        <v>71.419735856014995</v>
      </c>
      <c r="H7" s="19">
        <v>71.157853245450795</v>
      </c>
      <c r="I7" s="19">
        <v>69.661692699480497</v>
      </c>
      <c r="J7" s="19">
        <v>72.416939229538301</v>
      </c>
      <c r="K7" s="19">
        <v>70.085904899981699</v>
      </c>
      <c r="L7" s="32"/>
    </row>
    <row r="8" spans="1:12" x14ac:dyDescent="0.2">
      <c r="B8" s="102"/>
      <c r="C8" s="24" t="s">
        <v>45</v>
      </c>
      <c r="D8" s="19">
        <v>65.699171016081394</v>
      </c>
      <c r="E8" s="19">
        <v>63.782207120730902</v>
      </c>
      <c r="F8" s="19">
        <v>70.592775697872099</v>
      </c>
      <c r="G8" s="19">
        <v>72.283544575518306</v>
      </c>
      <c r="H8" s="19">
        <v>70.868124666718799</v>
      </c>
      <c r="I8" s="19">
        <v>70.432547160503603</v>
      </c>
      <c r="J8" s="19">
        <v>73.372728281130406</v>
      </c>
      <c r="K8" s="19">
        <v>69.6435245234902</v>
      </c>
      <c r="L8" s="32"/>
    </row>
    <row r="9" spans="1:12" x14ac:dyDescent="0.2">
      <c r="B9" s="102" t="s">
        <v>75</v>
      </c>
      <c r="C9" s="24" t="s">
        <v>43</v>
      </c>
      <c r="D9" s="19">
        <v>33.058816541288103</v>
      </c>
      <c r="E9" s="19">
        <v>34.609555107464402</v>
      </c>
      <c r="F9" s="19">
        <v>28.967174265277698</v>
      </c>
      <c r="G9" s="19">
        <v>27.139302785278002</v>
      </c>
      <c r="H9" s="19">
        <v>29.332013493807398</v>
      </c>
      <c r="I9" s="19">
        <v>29.023810625402199</v>
      </c>
      <c r="J9" s="19">
        <v>25.951901176799701</v>
      </c>
      <c r="K9" s="19">
        <v>30.6803676333504</v>
      </c>
      <c r="L9" s="32"/>
    </row>
    <row r="10" spans="1:12" x14ac:dyDescent="0.2">
      <c r="B10" s="102"/>
      <c r="C10" s="24" t="s">
        <v>44</v>
      </c>
      <c r="D10" s="19">
        <v>36.361043285881898</v>
      </c>
      <c r="E10" s="19">
        <v>38.858425328560301</v>
      </c>
      <c r="F10" s="19">
        <v>30.114472146431599</v>
      </c>
      <c r="G10" s="19">
        <v>28.580264143985001</v>
      </c>
      <c r="H10" s="19">
        <v>28.842146754549201</v>
      </c>
      <c r="I10" s="19">
        <v>30.338307300519499</v>
      </c>
      <c r="J10" s="19">
        <v>27.583060770461699</v>
      </c>
      <c r="K10" s="19">
        <v>29.914095100018301</v>
      </c>
      <c r="L10" s="32"/>
    </row>
    <row r="11" spans="1:12" x14ac:dyDescent="0.2">
      <c r="B11" s="102"/>
      <c r="C11" s="24" t="s">
        <v>45</v>
      </c>
      <c r="D11" s="19">
        <v>34.300828983918599</v>
      </c>
      <c r="E11" s="19">
        <v>36.217792879269098</v>
      </c>
      <c r="F11" s="19">
        <v>29.407224302127901</v>
      </c>
      <c r="G11" s="19">
        <v>27.716455424481701</v>
      </c>
      <c r="H11" s="19">
        <v>29.131875333281201</v>
      </c>
      <c r="I11" s="19">
        <v>29.567452839496401</v>
      </c>
      <c r="J11" s="19">
        <v>26.627271718869601</v>
      </c>
      <c r="K11" s="19">
        <v>30.3564754765098</v>
      </c>
      <c r="L11" s="32"/>
    </row>
    <row r="12" spans="1:12" x14ac:dyDescent="0.2">
      <c r="B12" s="102" t="s">
        <v>45</v>
      </c>
      <c r="C12" s="24" t="s">
        <v>43</v>
      </c>
      <c r="D12" s="19">
        <v>100</v>
      </c>
      <c r="E12" s="19">
        <v>100</v>
      </c>
      <c r="F12" s="19">
        <v>100</v>
      </c>
      <c r="G12" s="19">
        <v>100</v>
      </c>
      <c r="H12" s="19">
        <v>100</v>
      </c>
      <c r="I12" s="19">
        <v>100</v>
      </c>
      <c r="J12" s="19">
        <v>100</v>
      </c>
      <c r="K12" s="19">
        <v>100</v>
      </c>
      <c r="L12" s="32"/>
    </row>
    <row r="13" spans="1:12" x14ac:dyDescent="0.2">
      <c r="B13" s="102"/>
      <c r="C13" s="24" t="s">
        <v>44</v>
      </c>
      <c r="D13" s="19">
        <v>100</v>
      </c>
      <c r="E13" s="19">
        <v>100</v>
      </c>
      <c r="F13" s="19">
        <v>100</v>
      </c>
      <c r="G13" s="19">
        <v>100</v>
      </c>
      <c r="H13" s="19">
        <v>100</v>
      </c>
      <c r="I13" s="19">
        <v>100</v>
      </c>
      <c r="J13" s="19">
        <v>100</v>
      </c>
      <c r="K13" s="19">
        <v>100</v>
      </c>
      <c r="L13" s="32"/>
    </row>
    <row r="14" spans="1:12" x14ac:dyDescent="0.2">
      <c r="B14" s="102"/>
      <c r="C14" s="24" t="s">
        <v>45</v>
      </c>
      <c r="D14" s="19">
        <v>100</v>
      </c>
      <c r="E14" s="19">
        <v>100</v>
      </c>
      <c r="F14" s="19">
        <v>100</v>
      </c>
      <c r="G14" s="19">
        <v>100</v>
      </c>
      <c r="H14" s="19">
        <v>100</v>
      </c>
      <c r="I14" s="19">
        <v>100</v>
      </c>
      <c r="J14" s="19">
        <v>100</v>
      </c>
      <c r="K14" s="19">
        <v>100</v>
      </c>
      <c r="L14" s="32"/>
    </row>
    <row r="16" spans="1:12" x14ac:dyDescent="0.25">
      <c r="B16" s="101" t="s">
        <v>76</v>
      </c>
      <c r="C16" s="101"/>
      <c r="D16" s="101"/>
      <c r="E16" s="101"/>
      <c r="F16" s="101"/>
      <c r="G16" s="101"/>
      <c r="H16" s="101"/>
      <c r="I16" s="101"/>
      <c r="J16" s="101"/>
      <c r="K16" s="101"/>
    </row>
    <row r="17" spans="2:12" ht="30" x14ac:dyDescent="0.25">
      <c r="B17" s="21" t="s">
        <v>81</v>
      </c>
      <c r="C17" s="16" t="s">
        <v>42</v>
      </c>
      <c r="D17" s="16">
        <v>2006</v>
      </c>
      <c r="E17" s="16">
        <v>2009</v>
      </c>
      <c r="F17" s="16">
        <v>2011</v>
      </c>
      <c r="G17" s="16">
        <v>2013</v>
      </c>
      <c r="H17" s="16">
        <v>2015</v>
      </c>
      <c r="I17" s="16">
        <v>2017</v>
      </c>
      <c r="J17" s="16">
        <v>2020</v>
      </c>
      <c r="K17" s="16">
        <v>2022</v>
      </c>
    </row>
    <row r="18" spans="2:12" x14ac:dyDescent="0.2">
      <c r="B18" s="102" t="s">
        <v>74</v>
      </c>
      <c r="C18" s="24" t="s">
        <v>43</v>
      </c>
      <c r="D18" s="19">
        <v>0.40351737430540002</v>
      </c>
      <c r="E18" s="19">
        <v>0.47607736281520002</v>
      </c>
      <c r="F18" s="19">
        <v>0.58540184372250004</v>
      </c>
      <c r="G18" s="19">
        <v>0.48570447737580003</v>
      </c>
      <c r="H18" s="19">
        <v>0.33812869728700001</v>
      </c>
      <c r="I18" s="19">
        <v>0.43440291157630001</v>
      </c>
      <c r="J18" s="19">
        <v>0.47391236280150001</v>
      </c>
      <c r="K18" s="19">
        <v>0.35328044707060002</v>
      </c>
      <c r="L18" s="32"/>
    </row>
    <row r="19" spans="2:12" x14ac:dyDescent="0.2">
      <c r="B19" s="102"/>
      <c r="C19" s="24" t="s">
        <v>44</v>
      </c>
      <c r="D19" s="19">
        <v>0.51620548500999996</v>
      </c>
      <c r="E19" s="19">
        <v>0.64883999705880002</v>
      </c>
      <c r="F19" s="19">
        <v>0.61585518181179999</v>
      </c>
      <c r="G19" s="19">
        <v>0.6228251238268</v>
      </c>
      <c r="H19" s="19">
        <v>0.38869586983979998</v>
      </c>
      <c r="I19" s="19">
        <v>0.42452727491190001</v>
      </c>
      <c r="J19" s="19">
        <v>0.42985719298410002</v>
      </c>
      <c r="K19" s="19">
        <v>0.40983049395060001</v>
      </c>
      <c r="L19" s="32"/>
    </row>
    <row r="20" spans="2:12" x14ac:dyDescent="0.2">
      <c r="B20" s="102"/>
      <c r="C20" s="24" t="s">
        <v>45</v>
      </c>
      <c r="D20" s="19">
        <v>0.3577152305297</v>
      </c>
      <c r="E20" s="19">
        <v>0.4404536170808</v>
      </c>
      <c r="F20" s="19">
        <v>0.49113707631429998</v>
      </c>
      <c r="G20" s="19">
        <v>0.44795361208660001</v>
      </c>
      <c r="H20" s="19">
        <v>0.29164374569040002</v>
      </c>
      <c r="I20" s="19">
        <v>0.3582867159741</v>
      </c>
      <c r="J20" s="19">
        <v>0.39676486251330001</v>
      </c>
      <c r="K20" s="19">
        <v>0.3072864478026</v>
      </c>
      <c r="L20" s="32"/>
    </row>
    <row r="21" spans="2:12" x14ac:dyDescent="0.2">
      <c r="B21" s="102" t="s">
        <v>75</v>
      </c>
      <c r="C21" s="24" t="s">
        <v>43</v>
      </c>
      <c r="D21" s="19">
        <v>0.40351737430540002</v>
      </c>
      <c r="E21" s="19">
        <v>0.47607736281520002</v>
      </c>
      <c r="F21" s="19">
        <v>0.58540184372250004</v>
      </c>
      <c r="G21" s="19">
        <v>0.48570447737580003</v>
      </c>
      <c r="H21" s="19">
        <v>0.33812869728700001</v>
      </c>
      <c r="I21" s="19">
        <v>0.43440291157630001</v>
      </c>
      <c r="J21" s="19">
        <v>0.47391236280150001</v>
      </c>
      <c r="K21" s="19">
        <v>0.35328044707060002</v>
      </c>
      <c r="L21" s="32"/>
    </row>
    <row r="22" spans="2:12" x14ac:dyDescent="0.2">
      <c r="B22" s="102"/>
      <c r="C22" s="24" t="s">
        <v>44</v>
      </c>
      <c r="D22" s="19">
        <v>0.51620548500999996</v>
      </c>
      <c r="E22" s="19">
        <v>0.64883999705880002</v>
      </c>
      <c r="F22" s="19">
        <v>0.61585518181179999</v>
      </c>
      <c r="G22" s="19">
        <v>0.6228251238268</v>
      </c>
      <c r="H22" s="19">
        <v>0.38869586983979998</v>
      </c>
      <c r="I22" s="19">
        <v>0.42452727491190001</v>
      </c>
      <c r="J22" s="19">
        <v>0.42985719298410002</v>
      </c>
      <c r="K22" s="19">
        <v>0.40983049395060001</v>
      </c>
      <c r="L22" s="32"/>
    </row>
    <row r="23" spans="2:12" x14ac:dyDescent="0.2">
      <c r="B23" s="102"/>
      <c r="C23" s="24" t="s">
        <v>45</v>
      </c>
      <c r="D23" s="19">
        <v>0.3577152305297</v>
      </c>
      <c r="E23" s="19">
        <v>0.4404536170808</v>
      </c>
      <c r="F23" s="19">
        <v>0.49113707631429998</v>
      </c>
      <c r="G23" s="19">
        <v>0.44795361208660001</v>
      </c>
      <c r="H23" s="19">
        <v>0.29164374569040002</v>
      </c>
      <c r="I23" s="19">
        <v>0.3582867159741</v>
      </c>
      <c r="J23" s="19">
        <v>0.39676486251330001</v>
      </c>
      <c r="K23" s="19">
        <v>0.3072864478026</v>
      </c>
      <c r="L23" s="32"/>
    </row>
    <row r="24" spans="2:12" x14ac:dyDescent="0.2">
      <c r="B24" s="102" t="s">
        <v>45</v>
      </c>
      <c r="C24" s="24" t="s">
        <v>43</v>
      </c>
      <c r="D24" s="19">
        <v>0</v>
      </c>
      <c r="E24" s="19">
        <v>0</v>
      </c>
      <c r="F24" s="19">
        <v>0</v>
      </c>
      <c r="G24" s="19">
        <v>0</v>
      </c>
      <c r="H24" s="19">
        <v>0</v>
      </c>
      <c r="I24" s="19">
        <v>0</v>
      </c>
      <c r="J24" s="19">
        <v>0</v>
      </c>
      <c r="K24" s="19">
        <v>0</v>
      </c>
      <c r="L24" s="32"/>
    </row>
    <row r="25" spans="2:12" x14ac:dyDescent="0.2">
      <c r="B25" s="102"/>
      <c r="C25" s="24" t="s">
        <v>44</v>
      </c>
      <c r="D25" s="19">
        <v>0</v>
      </c>
      <c r="E25" s="19">
        <v>0</v>
      </c>
      <c r="F25" s="19">
        <v>0</v>
      </c>
      <c r="G25" s="19">
        <v>0</v>
      </c>
      <c r="H25" s="19">
        <v>0</v>
      </c>
      <c r="I25" s="19">
        <v>0</v>
      </c>
      <c r="J25" s="19">
        <v>0</v>
      </c>
      <c r="K25" s="19">
        <v>0</v>
      </c>
      <c r="L25" s="32"/>
    </row>
    <row r="26" spans="2:12" x14ac:dyDescent="0.2">
      <c r="B26" s="102"/>
      <c r="C26" s="24" t="s">
        <v>45</v>
      </c>
      <c r="D26" s="19">
        <v>0</v>
      </c>
      <c r="E26" s="19">
        <v>0</v>
      </c>
      <c r="F26" s="19">
        <v>0</v>
      </c>
      <c r="G26" s="19">
        <v>0</v>
      </c>
      <c r="H26" s="19">
        <v>0</v>
      </c>
      <c r="I26" s="19">
        <v>0</v>
      </c>
      <c r="J26" s="19">
        <v>0</v>
      </c>
      <c r="K26" s="19">
        <v>0</v>
      </c>
      <c r="L26" s="32"/>
    </row>
    <row r="28" spans="2:12" x14ac:dyDescent="0.25">
      <c r="B28" s="101" t="s">
        <v>77</v>
      </c>
      <c r="C28" s="101"/>
      <c r="D28" s="101"/>
      <c r="E28" s="101"/>
      <c r="F28" s="101"/>
      <c r="G28" s="101"/>
      <c r="H28" s="101"/>
      <c r="I28" s="101"/>
      <c r="J28" s="101"/>
      <c r="K28" s="101"/>
    </row>
    <row r="29" spans="2:12" ht="30" x14ac:dyDescent="0.25">
      <c r="B29" s="21" t="s">
        <v>81</v>
      </c>
      <c r="C29" s="16" t="s">
        <v>42</v>
      </c>
      <c r="D29" s="16">
        <v>2006</v>
      </c>
      <c r="E29" s="16">
        <v>2009</v>
      </c>
      <c r="F29" s="16">
        <v>2011</v>
      </c>
      <c r="G29" s="16">
        <v>2013</v>
      </c>
      <c r="H29" s="16">
        <v>2015</v>
      </c>
      <c r="I29" s="16">
        <v>2017</v>
      </c>
      <c r="J29" s="16">
        <v>2020</v>
      </c>
      <c r="K29" s="16">
        <v>2022</v>
      </c>
    </row>
    <row r="30" spans="2:12" x14ac:dyDescent="0.25">
      <c r="B30" s="102" t="s">
        <v>74</v>
      </c>
      <c r="C30" s="24" t="s">
        <v>43</v>
      </c>
      <c r="D30" s="20">
        <v>38046</v>
      </c>
      <c r="E30" s="20">
        <v>30757</v>
      </c>
      <c r="F30" s="20">
        <v>31390</v>
      </c>
      <c r="G30" s="20">
        <v>34362</v>
      </c>
      <c r="H30" s="20">
        <v>40746</v>
      </c>
      <c r="I30" s="20">
        <v>33812</v>
      </c>
      <c r="J30" s="20">
        <v>26060</v>
      </c>
      <c r="K30" s="20">
        <v>29781</v>
      </c>
    </row>
    <row r="31" spans="2:12" x14ac:dyDescent="0.25">
      <c r="B31" s="102"/>
      <c r="C31" s="24" t="s">
        <v>44</v>
      </c>
      <c r="D31" s="20">
        <v>19769</v>
      </c>
      <c r="E31" s="20">
        <v>15840</v>
      </c>
      <c r="F31" s="20">
        <v>20558</v>
      </c>
      <c r="G31" s="20">
        <v>23756</v>
      </c>
      <c r="H31" s="20">
        <v>30243</v>
      </c>
      <c r="I31" s="20">
        <v>25390</v>
      </c>
      <c r="J31" s="20">
        <v>21502</v>
      </c>
      <c r="K31" s="20">
        <v>23928</v>
      </c>
    </row>
    <row r="32" spans="2:12" x14ac:dyDescent="0.25">
      <c r="B32" s="102"/>
      <c r="C32" s="24" t="s">
        <v>45</v>
      </c>
      <c r="D32" s="20">
        <v>57815</v>
      </c>
      <c r="E32" s="20">
        <v>46597</v>
      </c>
      <c r="F32" s="20">
        <v>51948</v>
      </c>
      <c r="G32" s="20">
        <v>58118</v>
      </c>
      <c r="H32" s="20">
        <v>70989</v>
      </c>
      <c r="I32" s="20">
        <v>59202</v>
      </c>
      <c r="J32" s="20">
        <v>47562</v>
      </c>
      <c r="K32" s="20">
        <v>53709</v>
      </c>
    </row>
    <row r="33" spans="2:11" x14ac:dyDescent="0.25">
      <c r="B33" s="102" t="s">
        <v>75</v>
      </c>
      <c r="C33" s="24" t="s">
        <v>43</v>
      </c>
      <c r="D33" s="20">
        <v>25993</v>
      </c>
      <c r="E33" s="20">
        <v>23076</v>
      </c>
      <c r="F33" s="20">
        <v>15001</v>
      </c>
      <c r="G33" s="20">
        <v>15456</v>
      </c>
      <c r="H33" s="20">
        <v>20371</v>
      </c>
      <c r="I33" s="20">
        <v>16324</v>
      </c>
      <c r="J33" s="20">
        <v>10560</v>
      </c>
      <c r="K33" s="20">
        <v>15718</v>
      </c>
    </row>
    <row r="34" spans="2:11" x14ac:dyDescent="0.25">
      <c r="B34" s="102"/>
      <c r="C34" s="24" t="s">
        <v>44</v>
      </c>
      <c r="D34" s="20">
        <v>13320</v>
      </c>
      <c r="E34" s="20">
        <v>13443</v>
      </c>
      <c r="F34" s="20">
        <v>9561</v>
      </c>
      <c r="G34" s="20">
        <v>10585</v>
      </c>
      <c r="H34" s="20">
        <v>13289</v>
      </c>
      <c r="I34" s="20">
        <v>11857</v>
      </c>
      <c r="J34" s="20">
        <v>9092</v>
      </c>
      <c r="K34" s="20">
        <v>12083</v>
      </c>
    </row>
    <row r="35" spans="2:11" x14ac:dyDescent="0.25">
      <c r="B35" s="102"/>
      <c r="C35" s="24" t="s">
        <v>45</v>
      </c>
      <c r="D35" s="20">
        <v>39313</v>
      </c>
      <c r="E35" s="20">
        <v>36519</v>
      </c>
      <c r="F35" s="20">
        <v>24562</v>
      </c>
      <c r="G35" s="20">
        <v>26041</v>
      </c>
      <c r="H35" s="20">
        <v>33660</v>
      </c>
      <c r="I35" s="20">
        <v>28181</v>
      </c>
      <c r="J35" s="20">
        <v>19652</v>
      </c>
      <c r="K35" s="20">
        <v>27801</v>
      </c>
    </row>
    <row r="36" spans="2:11" x14ac:dyDescent="0.25">
      <c r="B36" s="102" t="s">
        <v>45</v>
      </c>
      <c r="C36" s="24" t="s">
        <v>43</v>
      </c>
      <c r="D36" s="20">
        <v>64039</v>
      </c>
      <c r="E36" s="20">
        <v>53833</v>
      </c>
      <c r="F36" s="20">
        <v>46391</v>
      </c>
      <c r="G36" s="20">
        <v>49818</v>
      </c>
      <c r="H36" s="20">
        <v>61117</v>
      </c>
      <c r="I36" s="20">
        <v>50136</v>
      </c>
      <c r="J36" s="20">
        <v>36620</v>
      </c>
      <c r="K36" s="20">
        <v>45499</v>
      </c>
    </row>
    <row r="37" spans="2:11" x14ac:dyDescent="0.25">
      <c r="B37" s="102"/>
      <c r="C37" s="24" t="s">
        <v>44</v>
      </c>
      <c r="D37" s="20">
        <v>33089</v>
      </c>
      <c r="E37" s="20">
        <v>29283</v>
      </c>
      <c r="F37" s="20">
        <v>30119</v>
      </c>
      <c r="G37" s="20">
        <v>34341</v>
      </c>
      <c r="H37" s="20">
        <v>43532</v>
      </c>
      <c r="I37" s="20">
        <v>37247</v>
      </c>
      <c r="J37" s="20">
        <v>30594</v>
      </c>
      <c r="K37" s="20">
        <v>36011</v>
      </c>
    </row>
    <row r="38" spans="2:11" x14ac:dyDescent="0.25">
      <c r="B38" s="102"/>
      <c r="C38" s="24" t="s">
        <v>45</v>
      </c>
      <c r="D38" s="20">
        <v>97128</v>
      </c>
      <c r="E38" s="20">
        <v>83116</v>
      </c>
      <c r="F38" s="20">
        <v>76510</v>
      </c>
      <c r="G38" s="20">
        <v>84159</v>
      </c>
      <c r="H38" s="20">
        <v>104649</v>
      </c>
      <c r="I38" s="20">
        <v>87383</v>
      </c>
      <c r="J38" s="20">
        <v>67214</v>
      </c>
      <c r="K38" s="20">
        <v>81510</v>
      </c>
    </row>
    <row r="40" spans="2:11" x14ac:dyDescent="0.25">
      <c r="B40" s="101" t="s">
        <v>68</v>
      </c>
      <c r="C40" s="101"/>
      <c r="D40" s="101"/>
      <c r="E40" s="101"/>
      <c r="F40" s="101"/>
      <c r="G40" s="101"/>
      <c r="H40" s="101"/>
      <c r="I40" s="101"/>
      <c r="J40" s="101"/>
      <c r="K40" s="101"/>
    </row>
    <row r="41" spans="2:11" ht="30" x14ac:dyDescent="0.25">
      <c r="B41" s="21" t="s">
        <v>81</v>
      </c>
      <c r="C41" s="16" t="s">
        <v>42</v>
      </c>
      <c r="D41" s="16">
        <v>2006</v>
      </c>
      <c r="E41" s="16">
        <v>2009</v>
      </c>
      <c r="F41" s="16">
        <v>2011</v>
      </c>
      <c r="G41" s="16">
        <v>2013</v>
      </c>
      <c r="H41" s="16">
        <v>2015</v>
      </c>
      <c r="I41" s="16">
        <v>2017</v>
      </c>
      <c r="J41" s="16">
        <v>2020</v>
      </c>
      <c r="K41" s="16">
        <v>2022</v>
      </c>
    </row>
    <row r="42" spans="2:11" x14ac:dyDescent="0.25">
      <c r="B42" s="102" t="s">
        <v>74</v>
      </c>
      <c r="C42" s="24" t="s">
        <v>43</v>
      </c>
      <c r="D42" s="20">
        <v>2682198</v>
      </c>
      <c r="E42" s="20">
        <v>2575198</v>
      </c>
      <c r="F42" s="20">
        <v>3112196</v>
      </c>
      <c r="G42" s="20">
        <v>3223025</v>
      </c>
      <c r="H42" s="20">
        <v>3218283</v>
      </c>
      <c r="I42" s="20">
        <v>3374932</v>
      </c>
      <c r="J42" s="20">
        <v>3356139</v>
      </c>
      <c r="K42" s="20">
        <v>3495082</v>
      </c>
    </row>
    <row r="43" spans="2:11" x14ac:dyDescent="0.25">
      <c r="B43" s="102"/>
      <c r="C43" s="24" t="s">
        <v>44</v>
      </c>
      <c r="D43" s="20">
        <v>1537213</v>
      </c>
      <c r="E43" s="20">
        <v>1466477</v>
      </c>
      <c r="F43" s="20">
        <v>1905134</v>
      </c>
      <c r="G43" s="20">
        <v>2110871</v>
      </c>
      <c r="H43" s="20">
        <v>2238530</v>
      </c>
      <c r="I43" s="20">
        <v>2336077</v>
      </c>
      <c r="J43" s="20">
        <v>2319243</v>
      </c>
      <c r="K43" s="20">
        <v>2587238</v>
      </c>
    </row>
    <row r="44" spans="2:11" x14ac:dyDescent="0.25">
      <c r="B44" s="102"/>
      <c r="C44" s="24" t="s">
        <v>45</v>
      </c>
      <c r="D44" s="20">
        <v>4219411</v>
      </c>
      <c r="E44" s="20">
        <v>4041675</v>
      </c>
      <c r="F44" s="20">
        <v>5017330</v>
      </c>
      <c r="G44" s="20">
        <v>5333896</v>
      </c>
      <c r="H44" s="20">
        <v>5456813</v>
      </c>
      <c r="I44" s="20">
        <v>5711009</v>
      </c>
      <c r="J44" s="20">
        <v>5675382</v>
      </c>
      <c r="K44" s="20">
        <v>6082320</v>
      </c>
    </row>
    <row r="45" spans="2:11" x14ac:dyDescent="0.25">
      <c r="B45" s="102" t="s">
        <v>75</v>
      </c>
      <c r="C45" s="24" t="s">
        <v>43</v>
      </c>
      <c r="D45" s="20">
        <v>1324600</v>
      </c>
      <c r="E45" s="20">
        <v>1362989</v>
      </c>
      <c r="F45" s="20">
        <v>1269153</v>
      </c>
      <c r="G45" s="20">
        <v>1200519</v>
      </c>
      <c r="H45" s="20">
        <v>1335806</v>
      </c>
      <c r="I45" s="20">
        <v>1380088</v>
      </c>
      <c r="J45" s="20">
        <v>1176238</v>
      </c>
      <c r="K45" s="20">
        <v>1546898</v>
      </c>
    </row>
    <row r="46" spans="2:11" x14ac:dyDescent="0.25">
      <c r="B46" s="102"/>
      <c r="C46" s="24" t="s">
        <v>44</v>
      </c>
      <c r="D46" s="20">
        <v>878309</v>
      </c>
      <c r="E46" s="20">
        <v>932017</v>
      </c>
      <c r="F46" s="20">
        <v>820944</v>
      </c>
      <c r="G46" s="20">
        <v>844714</v>
      </c>
      <c r="H46" s="20">
        <v>907335</v>
      </c>
      <c r="I46" s="20">
        <v>1017383</v>
      </c>
      <c r="J46" s="20">
        <v>883382</v>
      </c>
      <c r="K46" s="20">
        <v>1104286</v>
      </c>
    </row>
    <row r="47" spans="2:11" x14ac:dyDescent="0.25">
      <c r="B47" s="102"/>
      <c r="C47" s="24" t="s">
        <v>45</v>
      </c>
      <c r="D47" s="20">
        <v>2202909</v>
      </c>
      <c r="E47" s="20">
        <v>2295006</v>
      </c>
      <c r="F47" s="20">
        <v>2090097</v>
      </c>
      <c r="G47" s="20">
        <v>2045233</v>
      </c>
      <c r="H47" s="20">
        <v>2243141</v>
      </c>
      <c r="I47" s="20">
        <v>2397471</v>
      </c>
      <c r="J47" s="20">
        <v>2059620</v>
      </c>
      <c r="K47" s="20">
        <v>2651184</v>
      </c>
    </row>
    <row r="48" spans="2:11" x14ac:dyDescent="0.25">
      <c r="B48" s="102" t="s">
        <v>45</v>
      </c>
      <c r="C48" s="24" t="s">
        <v>43</v>
      </c>
      <c r="D48" s="20">
        <v>4006798</v>
      </c>
      <c r="E48" s="20">
        <v>3938187</v>
      </c>
      <c r="F48" s="20">
        <v>4381349</v>
      </c>
      <c r="G48" s="20">
        <v>4423544</v>
      </c>
      <c r="H48" s="20">
        <v>4554089</v>
      </c>
      <c r="I48" s="20">
        <v>4755020</v>
      </c>
      <c r="J48" s="20">
        <v>4532377</v>
      </c>
      <c r="K48" s="20">
        <v>5041980</v>
      </c>
    </row>
    <row r="49" spans="2:20" x14ac:dyDescent="0.25">
      <c r="B49" s="102"/>
      <c r="C49" s="24" t="s">
        <v>44</v>
      </c>
      <c r="D49" s="20">
        <v>2415522</v>
      </c>
      <c r="E49" s="20">
        <v>2398494</v>
      </c>
      <c r="F49" s="20">
        <v>2726078</v>
      </c>
      <c r="G49" s="20">
        <v>2955585</v>
      </c>
      <c r="H49" s="20">
        <v>3145865</v>
      </c>
      <c r="I49" s="20">
        <v>3353460</v>
      </c>
      <c r="J49" s="20">
        <v>3202625</v>
      </c>
      <c r="K49" s="20">
        <v>3691524</v>
      </c>
    </row>
    <row r="50" spans="2:20" x14ac:dyDescent="0.25">
      <c r="B50" s="102"/>
      <c r="C50" s="24" t="s">
        <v>45</v>
      </c>
      <c r="D50" s="20">
        <v>6422320</v>
      </c>
      <c r="E50" s="20">
        <v>6336681</v>
      </c>
      <c r="F50" s="20">
        <v>7107427</v>
      </c>
      <c r="G50" s="20">
        <v>7379129</v>
      </c>
      <c r="H50" s="20">
        <v>7699954</v>
      </c>
      <c r="I50" s="20">
        <v>8108480</v>
      </c>
      <c r="J50" s="20">
        <v>7735002</v>
      </c>
      <c r="K50" s="20">
        <v>8733504</v>
      </c>
    </row>
    <row r="51" spans="2:20" x14ac:dyDescent="0.25">
      <c r="M51" s="33"/>
      <c r="N51" s="33"/>
      <c r="O51" s="33"/>
      <c r="P51" s="33"/>
      <c r="Q51" s="33"/>
      <c r="R51" s="33"/>
      <c r="S51" s="33"/>
      <c r="T51" s="33"/>
    </row>
    <row r="52" spans="2:20" x14ac:dyDescent="0.25">
      <c r="M52" s="33"/>
      <c r="N52" s="33"/>
      <c r="O52" s="33"/>
      <c r="P52" s="33"/>
      <c r="Q52" s="33"/>
      <c r="R52" s="33"/>
      <c r="S52" s="33"/>
      <c r="T52" s="33"/>
    </row>
    <row r="53" spans="2:20" x14ac:dyDescent="0.25">
      <c r="M53" s="33"/>
      <c r="N53" s="33"/>
      <c r="O53" s="33"/>
      <c r="P53" s="33"/>
      <c r="Q53" s="33"/>
      <c r="R53" s="33"/>
      <c r="S53" s="33"/>
      <c r="T53" s="33"/>
    </row>
    <row r="54" spans="2:20" x14ac:dyDescent="0.25">
      <c r="M54" s="33"/>
      <c r="N54" s="33"/>
      <c r="O54" s="33"/>
      <c r="P54" s="33"/>
      <c r="Q54" s="33"/>
      <c r="R54" s="33"/>
      <c r="S54" s="33"/>
      <c r="T54" s="33"/>
    </row>
    <row r="55" spans="2:20" x14ac:dyDescent="0.25">
      <c r="M55" s="33"/>
      <c r="N55" s="33"/>
      <c r="O55" s="33"/>
      <c r="P55" s="33"/>
      <c r="Q55" s="33"/>
      <c r="R55" s="33"/>
      <c r="S55" s="33"/>
      <c r="T55" s="33"/>
    </row>
    <row r="56" spans="2:20" x14ac:dyDescent="0.25">
      <c r="M56" s="33"/>
      <c r="N56" s="33"/>
      <c r="O56" s="33"/>
      <c r="P56" s="33"/>
      <c r="Q56" s="33"/>
      <c r="R56" s="33"/>
      <c r="S56" s="33"/>
      <c r="T56" s="33"/>
    </row>
    <row r="57" spans="2:20" x14ac:dyDescent="0.25">
      <c r="M57" s="33"/>
      <c r="N57" s="33"/>
      <c r="O57" s="33"/>
      <c r="P57" s="33"/>
      <c r="Q57" s="33"/>
      <c r="R57" s="33"/>
      <c r="S57" s="33"/>
      <c r="T57" s="33"/>
    </row>
    <row r="58" spans="2:20" x14ac:dyDescent="0.25">
      <c r="M58" s="33"/>
      <c r="N58" s="33"/>
      <c r="O58" s="33"/>
      <c r="P58" s="33"/>
      <c r="Q58" s="33"/>
      <c r="R58" s="33"/>
      <c r="S58" s="33"/>
      <c r="T58" s="33"/>
    </row>
    <row r="59" spans="2:20" x14ac:dyDescent="0.25">
      <c r="M59" s="33"/>
      <c r="N59" s="33"/>
      <c r="O59" s="33"/>
      <c r="P59" s="33"/>
      <c r="Q59" s="33"/>
      <c r="R59" s="33"/>
      <c r="S59" s="33"/>
      <c r="T59" s="33"/>
    </row>
  </sheetData>
  <mergeCells count="16">
    <mergeCell ref="B4:K4"/>
    <mergeCell ref="B16:K16"/>
    <mergeCell ref="B28:K28"/>
    <mergeCell ref="B40:K40"/>
    <mergeCell ref="B48:B50"/>
    <mergeCell ref="B6:B8"/>
    <mergeCell ref="B9:B11"/>
    <mergeCell ref="B12:B14"/>
    <mergeCell ref="B18:B20"/>
    <mergeCell ref="B21:B23"/>
    <mergeCell ref="B24:B26"/>
    <mergeCell ref="B30:B32"/>
    <mergeCell ref="B33:B35"/>
    <mergeCell ref="B36:B38"/>
    <mergeCell ref="B42:B44"/>
    <mergeCell ref="B45:B47"/>
  </mergeCells>
  <hyperlinks>
    <hyperlink ref="A1" location="Índice!A1" display="Índice" xr:uid="{CCBEDE2F-6DF5-46FA-8991-305A136BEB7A}"/>
  </hyperlinks>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U159"/>
  <sheetViews>
    <sheetView showGridLines="0" zoomScaleNormal="100" workbookViewId="0"/>
  </sheetViews>
  <sheetFormatPr baseColWidth="10" defaultColWidth="11.42578125" defaultRowHeight="15" x14ac:dyDescent="0.25"/>
  <cols>
    <col min="1" max="1" width="8" customWidth="1"/>
    <col min="2" max="2" width="9" bestFit="1" customWidth="1"/>
    <col min="3" max="3" width="15" customWidth="1"/>
    <col min="4" max="4" width="19.85546875" bestFit="1" customWidth="1"/>
    <col min="5" max="5" width="7.42578125" bestFit="1" customWidth="1"/>
    <col min="6" max="6" width="4.42578125" bestFit="1" customWidth="1"/>
    <col min="7" max="7" width="7.42578125" bestFit="1" customWidth="1"/>
    <col min="8" max="8" width="4.42578125" bestFit="1" customWidth="1"/>
    <col min="9" max="9" width="7.42578125" bestFit="1" customWidth="1"/>
    <col min="10" max="10" width="4.42578125" bestFit="1" customWidth="1"/>
    <col min="11" max="11" width="7.42578125" bestFit="1" customWidth="1"/>
    <col min="12" max="12" width="4.42578125" bestFit="1" customWidth="1"/>
    <col min="13" max="13" width="7.42578125" bestFit="1" customWidth="1"/>
    <col min="14" max="14" width="4.42578125" bestFit="1" customWidth="1"/>
    <col min="15" max="15" width="7.42578125" bestFit="1" customWidth="1"/>
    <col min="16" max="16" width="4.42578125" bestFit="1" customWidth="1"/>
    <col min="17" max="17" width="7.42578125" bestFit="1" customWidth="1"/>
    <col min="18" max="18" width="4.42578125" bestFit="1" customWidth="1"/>
    <col min="19" max="19" width="7.42578125" bestFit="1" customWidth="1"/>
    <col min="20" max="20" width="4.42578125" bestFit="1" customWidth="1"/>
    <col min="21" max="21" width="4.85546875" customWidth="1"/>
    <col min="22" max="29" width="7.42578125" bestFit="1" customWidth="1"/>
    <col min="30" max="30" width="4.85546875" customWidth="1"/>
    <col min="39" max="39" width="4.85546875" customWidth="1"/>
    <col min="40" max="41" width="12.85546875" bestFit="1" customWidth="1"/>
    <col min="42" max="42" width="13.42578125" bestFit="1" customWidth="1"/>
    <col min="43" max="43" width="12.5703125" bestFit="1" customWidth="1"/>
    <col min="44" max="44" width="12.85546875" bestFit="1" customWidth="1"/>
    <col min="45" max="45" width="12.5703125" bestFit="1" customWidth="1"/>
    <col min="46" max="46" width="12.28515625" bestFit="1" customWidth="1"/>
    <col min="47" max="47" width="12.85546875" bestFit="1" customWidth="1"/>
  </cols>
  <sheetData>
    <row r="1" spans="1:47" x14ac:dyDescent="0.25">
      <c r="A1" s="49" t="s">
        <v>0</v>
      </c>
    </row>
    <row r="2" spans="1:47" x14ac:dyDescent="0.25">
      <c r="A2" t="s">
        <v>33</v>
      </c>
    </row>
    <row r="4" spans="1:47" x14ac:dyDescent="0.25">
      <c r="B4" s="84" t="s">
        <v>42</v>
      </c>
      <c r="C4" s="103" t="s">
        <v>81</v>
      </c>
      <c r="D4" s="84" t="s">
        <v>7</v>
      </c>
      <c r="E4" s="80" t="s">
        <v>41</v>
      </c>
      <c r="F4" s="81"/>
      <c r="G4" s="81"/>
      <c r="H4" s="81"/>
      <c r="I4" s="81"/>
      <c r="J4" s="81"/>
      <c r="K4" s="81"/>
      <c r="L4" s="81"/>
      <c r="M4" s="81"/>
      <c r="N4" s="81"/>
      <c r="O4" s="81"/>
      <c r="P4" s="81"/>
      <c r="Q4" s="81"/>
      <c r="R4" s="81"/>
      <c r="S4" s="81"/>
      <c r="T4" s="82"/>
      <c r="U4" s="23"/>
      <c r="V4" s="79" t="s">
        <v>46</v>
      </c>
      <c r="W4" s="79"/>
      <c r="X4" s="79"/>
      <c r="Y4" s="79"/>
      <c r="Z4" s="79"/>
      <c r="AA4" s="79"/>
      <c r="AB4" s="79"/>
      <c r="AC4" s="79"/>
      <c r="AD4" s="23"/>
      <c r="AE4" s="79" t="s">
        <v>77</v>
      </c>
      <c r="AF4" s="79"/>
      <c r="AG4" s="79"/>
      <c r="AH4" s="79"/>
      <c r="AI4" s="79"/>
      <c r="AJ4" s="79"/>
      <c r="AK4" s="79"/>
      <c r="AL4" s="79"/>
      <c r="AM4" s="23"/>
      <c r="AN4" s="79" t="s">
        <v>68</v>
      </c>
      <c r="AO4" s="79"/>
      <c r="AP4" s="79"/>
      <c r="AQ4" s="79"/>
      <c r="AR4" s="79"/>
      <c r="AS4" s="79"/>
      <c r="AT4" s="79"/>
      <c r="AU4" s="79"/>
    </row>
    <row r="5" spans="1:47" s="6" customFormat="1" x14ac:dyDescent="0.25">
      <c r="B5" s="84"/>
      <c r="C5" s="103"/>
      <c r="D5" s="84"/>
      <c r="E5" s="85">
        <v>2006</v>
      </c>
      <c r="F5" s="86"/>
      <c r="G5" s="85">
        <v>2009</v>
      </c>
      <c r="H5" s="86"/>
      <c r="I5" s="85">
        <v>2011</v>
      </c>
      <c r="J5" s="86"/>
      <c r="K5" s="85">
        <v>2013</v>
      </c>
      <c r="L5" s="86"/>
      <c r="M5" s="52">
        <v>2015</v>
      </c>
      <c r="N5" s="53"/>
      <c r="O5" s="85">
        <v>2017</v>
      </c>
      <c r="P5" s="86"/>
      <c r="Q5" s="85">
        <v>2020</v>
      </c>
      <c r="R5" s="86"/>
      <c r="S5" s="85">
        <v>2022</v>
      </c>
      <c r="T5" s="86"/>
      <c r="U5" s="23"/>
      <c r="V5" s="15">
        <v>2006</v>
      </c>
      <c r="W5" s="15">
        <v>2009</v>
      </c>
      <c r="X5" s="15">
        <v>2011</v>
      </c>
      <c r="Y5" s="15">
        <v>2013</v>
      </c>
      <c r="Z5" s="15">
        <v>2015</v>
      </c>
      <c r="AA5" s="15">
        <v>2017</v>
      </c>
      <c r="AB5" s="15">
        <v>2020</v>
      </c>
      <c r="AC5" s="15">
        <v>2022</v>
      </c>
      <c r="AD5" s="23"/>
      <c r="AE5" s="15">
        <v>2006</v>
      </c>
      <c r="AF5" s="15">
        <v>2009</v>
      </c>
      <c r="AG5" s="15">
        <v>2011</v>
      </c>
      <c r="AH5" s="15">
        <v>2013</v>
      </c>
      <c r="AI5" s="15">
        <v>2015</v>
      </c>
      <c r="AJ5" s="15">
        <v>2017</v>
      </c>
      <c r="AK5" s="15">
        <v>2020</v>
      </c>
      <c r="AL5" s="15">
        <v>2022</v>
      </c>
      <c r="AM5" s="23"/>
      <c r="AN5" s="15">
        <v>2006</v>
      </c>
      <c r="AO5" s="15">
        <v>2009</v>
      </c>
      <c r="AP5" s="15">
        <v>2011</v>
      </c>
      <c r="AQ5" s="15">
        <v>2013</v>
      </c>
      <c r="AR5" s="15">
        <v>2015</v>
      </c>
      <c r="AS5" s="15">
        <v>2017</v>
      </c>
      <c r="AT5" s="15">
        <v>2020</v>
      </c>
      <c r="AU5" s="15">
        <v>2022</v>
      </c>
    </row>
    <row r="6" spans="1:47" x14ac:dyDescent="0.25">
      <c r="B6" s="92" t="s">
        <v>43</v>
      </c>
      <c r="C6" s="83" t="s">
        <v>74</v>
      </c>
      <c r="D6" s="8" t="s">
        <v>47</v>
      </c>
      <c r="E6" s="57">
        <v>57.517224706877798</v>
      </c>
      <c r="F6" s="58"/>
      <c r="G6" s="57">
        <v>70.405555784527905</v>
      </c>
      <c r="H6" s="58"/>
      <c r="I6" s="57">
        <v>70.391637517944204</v>
      </c>
      <c r="J6" s="58"/>
      <c r="K6" s="57">
        <v>66.337047606929303</v>
      </c>
      <c r="L6" s="58"/>
      <c r="M6" s="57">
        <v>66.167501633631005</v>
      </c>
      <c r="N6" s="58"/>
      <c r="O6" s="57">
        <v>61.705510388437197</v>
      </c>
      <c r="P6" s="58"/>
      <c r="Q6" s="57">
        <v>68.447873676655306</v>
      </c>
      <c r="R6" s="58"/>
      <c r="S6" s="57">
        <v>65.775665459880997</v>
      </c>
      <c r="T6" s="58"/>
      <c r="U6" s="70"/>
      <c r="V6" s="10">
        <v>4.1323753215735</v>
      </c>
      <c r="W6" s="10">
        <v>4.3099096306315001</v>
      </c>
      <c r="X6" s="10">
        <v>2.3232387317691998</v>
      </c>
      <c r="Y6" s="10">
        <v>1.7730341931117</v>
      </c>
      <c r="Z6" s="10">
        <v>2.5421938824905999</v>
      </c>
      <c r="AA6" s="10">
        <v>1.7571540306241999</v>
      </c>
      <c r="AB6" s="10">
        <v>1.6315948441610999</v>
      </c>
      <c r="AC6" s="10">
        <v>1.4805343991783999</v>
      </c>
      <c r="AD6" s="70"/>
      <c r="AE6" s="11">
        <v>215</v>
      </c>
      <c r="AF6" s="11">
        <v>275</v>
      </c>
      <c r="AG6" s="11">
        <v>1166</v>
      </c>
      <c r="AH6" s="11">
        <v>1270</v>
      </c>
      <c r="AI6" s="11">
        <v>384</v>
      </c>
      <c r="AJ6" s="11">
        <v>1039</v>
      </c>
      <c r="AK6" s="11">
        <v>909</v>
      </c>
      <c r="AL6" s="11">
        <v>1099</v>
      </c>
      <c r="AM6" s="70"/>
      <c r="AN6" s="11">
        <v>23792</v>
      </c>
      <c r="AO6" s="11">
        <v>34165</v>
      </c>
      <c r="AP6" s="11">
        <v>34815</v>
      </c>
      <c r="AQ6" s="11">
        <v>36494</v>
      </c>
      <c r="AR6" s="11">
        <v>36453</v>
      </c>
      <c r="AS6" s="11">
        <v>34154</v>
      </c>
      <c r="AT6" s="11">
        <v>38146</v>
      </c>
      <c r="AU6" s="11">
        <v>41242</v>
      </c>
    </row>
    <row r="7" spans="1:47" x14ac:dyDescent="0.25">
      <c r="B7" s="93"/>
      <c r="C7" s="83"/>
      <c r="D7" s="8" t="s">
        <v>48</v>
      </c>
      <c r="E7" s="57">
        <v>57.895743804085498</v>
      </c>
      <c r="F7" s="58" t="s">
        <v>102</v>
      </c>
      <c r="G7" s="57">
        <v>54.6174978867287</v>
      </c>
      <c r="H7" s="58"/>
      <c r="I7" s="57">
        <v>69.775391282113404</v>
      </c>
      <c r="J7" s="58"/>
      <c r="K7" s="57">
        <v>71.215001616553494</v>
      </c>
      <c r="L7" s="58"/>
      <c r="M7" s="57">
        <v>72.399552093241695</v>
      </c>
      <c r="N7" s="58"/>
      <c r="O7" s="57">
        <v>65.903512192883895</v>
      </c>
      <c r="P7" s="58"/>
      <c r="Q7" s="57">
        <v>72.515743176138002</v>
      </c>
      <c r="R7" s="58"/>
      <c r="S7" s="57">
        <v>61.854017542090901</v>
      </c>
      <c r="T7" s="58"/>
      <c r="U7" s="70"/>
      <c r="V7" s="10">
        <v>4.0169725616712997</v>
      </c>
      <c r="W7" s="10">
        <v>7.4825728419097999</v>
      </c>
      <c r="X7" s="10">
        <v>1.6976796161469001</v>
      </c>
      <c r="Y7" s="10">
        <v>1.9024854752167</v>
      </c>
      <c r="Z7" s="10">
        <v>2.1421377402621999</v>
      </c>
      <c r="AA7" s="10">
        <v>1.5275892142573</v>
      </c>
      <c r="AB7" s="10">
        <v>1.8775267402789</v>
      </c>
      <c r="AC7" s="10">
        <v>1.7498248450353999</v>
      </c>
      <c r="AD7" s="70"/>
      <c r="AE7" s="11">
        <v>543</v>
      </c>
      <c r="AF7" s="11">
        <v>392</v>
      </c>
      <c r="AG7" s="11">
        <v>2064</v>
      </c>
      <c r="AH7" s="11">
        <v>1528</v>
      </c>
      <c r="AI7" s="11">
        <v>1255</v>
      </c>
      <c r="AJ7" s="11">
        <v>1556</v>
      </c>
      <c r="AK7" s="11">
        <v>1212</v>
      </c>
      <c r="AL7" s="11">
        <v>1171</v>
      </c>
      <c r="AM7" s="70"/>
      <c r="AN7" s="11">
        <v>39339</v>
      </c>
      <c r="AO7" s="11">
        <v>36183</v>
      </c>
      <c r="AP7" s="11">
        <v>51848</v>
      </c>
      <c r="AQ7" s="11">
        <v>55067</v>
      </c>
      <c r="AR7" s="11">
        <v>60130</v>
      </c>
      <c r="AS7" s="11">
        <v>57456</v>
      </c>
      <c r="AT7" s="11">
        <v>66444</v>
      </c>
      <c r="AU7" s="11">
        <v>61353</v>
      </c>
    </row>
    <row r="8" spans="1:47" x14ac:dyDescent="0.25">
      <c r="B8" s="93"/>
      <c r="C8" s="83"/>
      <c r="D8" s="8" t="s">
        <v>49</v>
      </c>
      <c r="E8" s="57">
        <v>74.205962985802103</v>
      </c>
      <c r="F8" s="58"/>
      <c r="G8" s="57">
        <v>74.510409410480506</v>
      </c>
      <c r="H8" s="58"/>
      <c r="I8" s="57">
        <v>80.272337346907094</v>
      </c>
      <c r="J8" s="58"/>
      <c r="K8" s="57">
        <v>81.895696081108994</v>
      </c>
      <c r="L8" s="58"/>
      <c r="M8" s="57">
        <v>81.560033142996602</v>
      </c>
      <c r="N8" s="58"/>
      <c r="O8" s="57">
        <v>75.893957702093104</v>
      </c>
      <c r="P8" s="58"/>
      <c r="Q8" s="57">
        <v>80.8171242438343</v>
      </c>
      <c r="R8" s="58"/>
      <c r="S8" s="57">
        <v>74.420446685557494</v>
      </c>
      <c r="T8" s="58"/>
      <c r="U8" s="70"/>
      <c r="V8" s="10">
        <v>2.2697575539802002</v>
      </c>
      <c r="W8" s="10">
        <v>2.5139982662151001</v>
      </c>
      <c r="X8" s="10">
        <v>1.7961986760990001</v>
      </c>
      <c r="Y8" s="10">
        <v>2.2250623386356998</v>
      </c>
      <c r="Z8" s="10">
        <v>1.4102725216444001</v>
      </c>
      <c r="AA8" s="10">
        <v>2.0868243074686998</v>
      </c>
      <c r="AB8" s="10">
        <v>1.2227670068255001</v>
      </c>
      <c r="AC8" s="10">
        <v>1.233661010401</v>
      </c>
      <c r="AD8" s="70"/>
      <c r="AE8" s="11">
        <v>1233</v>
      </c>
      <c r="AF8" s="11">
        <v>1185</v>
      </c>
      <c r="AG8" s="11">
        <v>2783</v>
      </c>
      <c r="AH8" s="11">
        <v>1462</v>
      </c>
      <c r="AI8" s="11">
        <v>1179</v>
      </c>
      <c r="AJ8" s="11">
        <v>1505</v>
      </c>
      <c r="AK8" s="11">
        <v>1214</v>
      </c>
      <c r="AL8" s="11">
        <v>1448</v>
      </c>
      <c r="AM8" s="70"/>
      <c r="AN8" s="11">
        <v>99879</v>
      </c>
      <c r="AO8" s="11">
        <v>103755</v>
      </c>
      <c r="AP8" s="11">
        <v>124268</v>
      </c>
      <c r="AQ8" s="11">
        <v>122941</v>
      </c>
      <c r="AR8" s="11">
        <v>126980</v>
      </c>
      <c r="AS8" s="11">
        <v>124989</v>
      </c>
      <c r="AT8" s="11">
        <v>130257</v>
      </c>
      <c r="AU8" s="11">
        <v>133418</v>
      </c>
    </row>
    <row r="9" spans="1:47" x14ac:dyDescent="0.25">
      <c r="B9" s="93"/>
      <c r="C9" s="83"/>
      <c r="D9" s="8" t="s">
        <v>50</v>
      </c>
      <c r="E9" s="57">
        <v>73.949068041470696</v>
      </c>
      <c r="F9" s="58"/>
      <c r="G9" s="57">
        <v>64.873946877612696</v>
      </c>
      <c r="H9" s="58"/>
      <c r="I9" s="57">
        <v>73.093683342711699</v>
      </c>
      <c r="J9" s="58"/>
      <c r="K9" s="57">
        <v>78.412393448204597</v>
      </c>
      <c r="L9" s="58"/>
      <c r="M9" s="57">
        <v>74.461209739112107</v>
      </c>
      <c r="N9" s="58"/>
      <c r="O9" s="57">
        <v>72.282775049573502</v>
      </c>
      <c r="P9" s="58"/>
      <c r="Q9" s="57">
        <v>76.264461429227794</v>
      </c>
      <c r="R9" s="58"/>
      <c r="S9" s="57">
        <v>72.032182977431404</v>
      </c>
      <c r="T9" s="58"/>
      <c r="U9" s="70"/>
      <c r="V9" s="10">
        <v>2.1873409175357001</v>
      </c>
      <c r="W9" s="10">
        <v>2.2905244788691999</v>
      </c>
      <c r="X9" s="10">
        <v>1.442635696505</v>
      </c>
      <c r="Y9" s="10">
        <v>1.3699589629986</v>
      </c>
      <c r="Z9" s="10">
        <v>1.0910465300358001</v>
      </c>
      <c r="AA9" s="10">
        <v>2.4181041659851998</v>
      </c>
      <c r="AB9" s="10">
        <v>1.6170768521047001</v>
      </c>
      <c r="AC9" s="10">
        <v>1.2839118948246</v>
      </c>
      <c r="AD9" s="70"/>
      <c r="AE9" s="11">
        <v>1210</v>
      </c>
      <c r="AF9" s="11">
        <v>743</v>
      </c>
      <c r="AG9" s="11">
        <v>1750</v>
      </c>
      <c r="AH9" s="11">
        <v>1576</v>
      </c>
      <c r="AI9" s="11">
        <v>2353</v>
      </c>
      <c r="AJ9" s="11">
        <v>1047</v>
      </c>
      <c r="AK9" s="11">
        <v>1087</v>
      </c>
      <c r="AL9" s="11">
        <v>1380</v>
      </c>
      <c r="AM9" s="70"/>
      <c r="AN9" s="11">
        <v>52211</v>
      </c>
      <c r="AO9" s="11">
        <v>40349</v>
      </c>
      <c r="AP9" s="11">
        <v>55856</v>
      </c>
      <c r="AQ9" s="11">
        <v>64484</v>
      </c>
      <c r="AR9" s="11">
        <v>56455</v>
      </c>
      <c r="AS9" s="11">
        <v>54314</v>
      </c>
      <c r="AT9" s="11">
        <v>54780</v>
      </c>
      <c r="AU9" s="11">
        <v>56940</v>
      </c>
    </row>
    <row r="10" spans="1:47" x14ac:dyDescent="0.25">
      <c r="B10" s="93"/>
      <c r="C10" s="83"/>
      <c r="D10" s="8" t="s">
        <v>51</v>
      </c>
      <c r="E10" s="57">
        <v>62.265333625850097</v>
      </c>
      <c r="F10" s="58"/>
      <c r="G10" s="57">
        <v>58.860853432281999</v>
      </c>
      <c r="H10" s="58"/>
      <c r="I10" s="57">
        <v>67.000139674558298</v>
      </c>
      <c r="J10" s="58"/>
      <c r="K10" s="57">
        <v>66.712148720747606</v>
      </c>
      <c r="L10" s="58"/>
      <c r="M10" s="57">
        <v>66.382623224728505</v>
      </c>
      <c r="N10" s="58"/>
      <c r="O10" s="57">
        <v>64.456867270510401</v>
      </c>
      <c r="P10" s="58"/>
      <c r="Q10" s="57">
        <v>69.226978817062403</v>
      </c>
      <c r="R10" s="58"/>
      <c r="S10" s="57">
        <v>62.802261897700497</v>
      </c>
      <c r="T10" s="58"/>
      <c r="U10" s="70"/>
      <c r="V10" s="10">
        <v>1.8303964991032</v>
      </c>
      <c r="W10" s="10">
        <v>1.82329352569</v>
      </c>
      <c r="X10" s="10">
        <v>1.8652886701038001</v>
      </c>
      <c r="Y10" s="10">
        <v>2.0952965907236001</v>
      </c>
      <c r="Z10" s="10">
        <v>1.0943694716742001</v>
      </c>
      <c r="AA10" s="10">
        <v>1.5641776566582</v>
      </c>
      <c r="AB10" s="10">
        <v>1.5702908272606</v>
      </c>
      <c r="AC10" s="10">
        <v>1.5309422022132</v>
      </c>
      <c r="AD10" s="70"/>
      <c r="AE10" s="11">
        <v>1573</v>
      </c>
      <c r="AF10" s="11">
        <v>1305</v>
      </c>
      <c r="AG10" s="11">
        <v>1264</v>
      </c>
      <c r="AH10" s="11">
        <v>1592</v>
      </c>
      <c r="AI10" s="11">
        <v>1798</v>
      </c>
      <c r="AJ10" s="11">
        <v>1333</v>
      </c>
      <c r="AK10" s="11">
        <v>1055</v>
      </c>
      <c r="AL10" s="11">
        <v>1029</v>
      </c>
      <c r="AM10" s="70"/>
      <c r="AN10" s="11">
        <v>99335</v>
      </c>
      <c r="AO10" s="11">
        <v>95178</v>
      </c>
      <c r="AP10" s="11">
        <v>115125</v>
      </c>
      <c r="AQ10" s="11">
        <v>119787</v>
      </c>
      <c r="AR10" s="11">
        <v>123163</v>
      </c>
      <c r="AS10" s="11">
        <v>118415</v>
      </c>
      <c r="AT10" s="11">
        <v>126441</v>
      </c>
      <c r="AU10" s="11">
        <v>127054</v>
      </c>
    </row>
    <row r="11" spans="1:47" x14ac:dyDescent="0.25">
      <c r="B11" s="93"/>
      <c r="C11" s="83"/>
      <c r="D11" s="8" t="s">
        <v>52</v>
      </c>
      <c r="E11" s="57">
        <v>68.011482176733907</v>
      </c>
      <c r="F11" s="58"/>
      <c r="G11" s="57">
        <v>68.014289426480403</v>
      </c>
      <c r="H11" s="58"/>
      <c r="I11" s="57">
        <v>72.201806013160194</v>
      </c>
      <c r="J11" s="58"/>
      <c r="K11" s="57">
        <v>72.123090149434205</v>
      </c>
      <c r="L11" s="58"/>
      <c r="M11" s="57">
        <v>71.244512164197403</v>
      </c>
      <c r="N11" s="58"/>
      <c r="O11" s="57">
        <v>69.405972464359905</v>
      </c>
      <c r="P11" s="58"/>
      <c r="Q11" s="57">
        <v>71.5808608742811</v>
      </c>
      <c r="R11" s="58"/>
      <c r="S11" s="57">
        <v>67.904573560789501</v>
      </c>
      <c r="T11" s="58"/>
      <c r="U11" s="70"/>
      <c r="V11" s="10">
        <v>1.1060140742197</v>
      </c>
      <c r="W11" s="10">
        <v>1.5626303256323999</v>
      </c>
      <c r="X11" s="10">
        <v>1.1451280210557</v>
      </c>
      <c r="Y11" s="10">
        <v>1.0901270379351999</v>
      </c>
      <c r="Z11" s="10">
        <v>0.84824507313429998</v>
      </c>
      <c r="AA11" s="10">
        <v>1.0325970823424999</v>
      </c>
      <c r="AB11" s="10">
        <v>0.96829613591069996</v>
      </c>
      <c r="AC11" s="10">
        <v>0.82078018951639997</v>
      </c>
      <c r="AD11" s="70"/>
      <c r="AE11" s="11">
        <v>4391</v>
      </c>
      <c r="AF11" s="11">
        <v>3692</v>
      </c>
      <c r="AG11" s="11">
        <v>2375</v>
      </c>
      <c r="AH11" s="11">
        <v>3240</v>
      </c>
      <c r="AI11" s="11">
        <v>4256</v>
      </c>
      <c r="AJ11" s="11">
        <v>3003</v>
      </c>
      <c r="AK11" s="11">
        <v>2410</v>
      </c>
      <c r="AL11" s="11">
        <v>2990</v>
      </c>
      <c r="AM11" s="70"/>
      <c r="AN11" s="11">
        <v>273179</v>
      </c>
      <c r="AO11" s="11">
        <v>269593</v>
      </c>
      <c r="AP11" s="11">
        <v>307675</v>
      </c>
      <c r="AQ11" s="11">
        <v>305367</v>
      </c>
      <c r="AR11" s="11">
        <v>323096</v>
      </c>
      <c r="AS11" s="11">
        <v>321274</v>
      </c>
      <c r="AT11" s="11">
        <v>307535</v>
      </c>
      <c r="AU11" s="11">
        <v>330662</v>
      </c>
    </row>
    <row r="12" spans="1:47" x14ac:dyDescent="0.25">
      <c r="B12" s="93"/>
      <c r="C12" s="83"/>
      <c r="D12" s="8" t="s">
        <v>53</v>
      </c>
      <c r="E12" s="57">
        <v>70.230063656565093</v>
      </c>
      <c r="F12" s="58"/>
      <c r="G12" s="57">
        <v>68.850242446848199</v>
      </c>
      <c r="H12" s="58"/>
      <c r="I12" s="57">
        <v>73.299693250870604</v>
      </c>
      <c r="J12" s="58"/>
      <c r="K12" s="57">
        <v>76.997039504459195</v>
      </c>
      <c r="L12" s="58"/>
      <c r="M12" s="57">
        <v>73.816859567523395</v>
      </c>
      <c r="N12" s="58"/>
      <c r="O12" s="57">
        <v>74.607606266599603</v>
      </c>
      <c r="P12" s="58"/>
      <c r="Q12" s="57">
        <v>77.086329244795294</v>
      </c>
      <c r="R12" s="58"/>
      <c r="S12" s="57">
        <v>71.813043359914801</v>
      </c>
      <c r="T12" s="58"/>
      <c r="U12" s="70"/>
      <c r="V12" s="10">
        <v>0.73891655363069997</v>
      </c>
      <c r="W12" s="10">
        <v>0.77386136143969997</v>
      </c>
      <c r="X12" s="10">
        <v>1.1043234190892</v>
      </c>
      <c r="Y12" s="10">
        <v>0.93999366650359995</v>
      </c>
      <c r="Z12" s="10">
        <v>0.62727643482319995</v>
      </c>
      <c r="AA12" s="10">
        <v>0.81160676488689998</v>
      </c>
      <c r="AB12" s="10">
        <v>0.82509653834100005</v>
      </c>
      <c r="AC12" s="10">
        <v>0.69542639566389997</v>
      </c>
      <c r="AD12" s="70"/>
      <c r="AE12" s="11">
        <v>8502</v>
      </c>
      <c r="AF12" s="11">
        <v>7293</v>
      </c>
      <c r="AG12" s="11">
        <v>4639</v>
      </c>
      <c r="AH12" s="11">
        <v>6578</v>
      </c>
      <c r="AI12" s="11">
        <v>10104</v>
      </c>
      <c r="AJ12" s="11">
        <v>7667</v>
      </c>
      <c r="AK12" s="11">
        <v>6313</v>
      </c>
      <c r="AL12" s="11">
        <v>6433</v>
      </c>
      <c r="AM12" s="70"/>
      <c r="AN12" s="11">
        <v>1157987</v>
      </c>
      <c r="AO12" s="11">
        <v>1137059</v>
      </c>
      <c r="AP12" s="11">
        <v>1356317</v>
      </c>
      <c r="AQ12" s="11">
        <v>1456717</v>
      </c>
      <c r="AR12" s="11">
        <v>1432005</v>
      </c>
      <c r="AS12" s="11">
        <v>1530393</v>
      </c>
      <c r="AT12" s="11">
        <v>1558304</v>
      </c>
      <c r="AU12" s="11">
        <v>1609354</v>
      </c>
    </row>
    <row r="13" spans="1:47" x14ac:dyDescent="0.25">
      <c r="B13" s="93"/>
      <c r="C13" s="83"/>
      <c r="D13" s="8" t="s">
        <v>54</v>
      </c>
      <c r="E13" s="57">
        <v>70.990197662519506</v>
      </c>
      <c r="F13" s="58"/>
      <c r="G13" s="57">
        <v>70.835174958243599</v>
      </c>
      <c r="H13" s="58"/>
      <c r="I13" s="57">
        <v>77.307440079541394</v>
      </c>
      <c r="J13" s="58"/>
      <c r="K13" s="57">
        <v>71.9651603613801</v>
      </c>
      <c r="L13" s="58"/>
      <c r="M13" s="57">
        <v>71.1643866137873</v>
      </c>
      <c r="N13" s="58"/>
      <c r="O13" s="57">
        <v>72.942666158584998</v>
      </c>
      <c r="P13" s="58"/>
      <c r="Q13" s="57">
        <v>74.985425919635006</v>
      </c>
      <c r="R13" s="58"/>
      <c r="S13" s="57">
        <v>71.877763318955999</v>
      </c>
      <c r="T13" s="58"/>
      <c r="U13" s="70"/>
      <c r="V13" s="10">
        <v>1.3087274475794</v>
      </c>
      <c r="W13" s="10">
        <v>1.3723741607996001</v>
      </c>
      <c r="X13" s="10">
        <v>2.2580902571730999</v>
      </c>
      <c r="Y13" s="10">
        <v>1.3403795416868001</v>
      </c>
      <c r="Z13" s="10">
        <v>0.94151208827059996</v>
      </c>
      <c r="AA13" s="10">
        <v>1.2175077853220999</v>
      </c>
      <c r="AB13" s="10">
        <v>2.5498468260809002</v>
      </c>
      <c r="AC13" s="10">
        <v>0.96065736367120003</v>
      </c>
      <c r="AD13" s="70"/>
      <c r="AE13" s="11">
        <v>4294</v>
      </c>
      <c r="AF13" s="11">
        <v>3595</v>
      </c>
      <c r="AG13" s="11">
        <v>2210</v>
      </c>
      <c r="AH13" s="11">
        <v>2783</v>
      </c>
      <c r="AI13" s="11">
        <v>3955</v>
      </c>
      <c r="AJ13" s="11">
        <v>2738</v>
      </c>
      <c r="AK13" s="11">
        <v>1843</v>
      </c>
      <c r="AL13" s="11">
        <v>2255</v>
      </c>
      <c r="AM13" s="70"/>
      <c r="AN13" s="11">
        <v>158169</v>
      </c>
      <c r="AO13" s="11">
        <v>152251</v>
      </c>
      <c r="AP13" s="11">
        <v>182720</v>
      </c>
      <c r="AQ13" s="11">
        <v>172933</v>
      </c>
      <c r="AR13" s="11">
        <v>175670</v>
      </c>
      <c r="AS13" s="11">
        <v>183763</v>
      </c>
      <c r="AT13" s="11">
        <v>178793</v>
      </c>
      <c r="AU13" s="11">
        <v>186144</v>
      </c>
    </row>
    <row r="14" spans="1:47" x14ac:dyDescent="0.25">
      <c r="B14" s="93"/>
      <c r="C14" s="83"/>
      <c r="D14" s="8" t="s">
        <v>55</v>
      </c>
      <c r="E14" s="57">
        <v>61.923796493946398</v>
      </c>
      <c r="F14" s="58"/>
      <c r="G14" s="57">
        <v>60.199987422174701</v>
      </c>
      <c r="H14" s="58"/>
      <c r="I14" s="57">
        <v>62.721352592771701</v>
      </c>
      <c r="J14" s="58"/>
      <c r="K14" s="57">
        <v>64.5854723527369</v>
      </c>
      <c r="L14" s="58"/>
      <c r="M14" s="57">
        <v>62.412930479200703</v>
      </c>
      <c r="N14" s="58"/>
      <c r="O14" s="57">
        <v>66.524652487266394</v>
      </c>
      <c r="P14" s="58"/>
      <c r="Q14" s="57">
        <v>69.633978034794396</v>
      </c>
      <c r="R14" s="58"/>
      <c r="S14" s="57">
        <v>62.701429136498902</v>
      </c>
      <c r="T14" s="58"/>
      <c r="U14" s="70"/>
      <c r="V14" s="10">
        <v>1.3844615526305</v>
      </c>
      <c r="W14" s="10">
        <v>1.6644142550867</v>
      </c>
      <c r="X14" s="10">
        <v>1.4106486258863</v>
      </c>
      <c r="Y14" s="10">
        <v>1.7018518314419999</v>
      </c>
      <c r="Z14" s="10">
        <v>1.0706472302743</v>
      </c>
      <c r="AA14" s="10">
        <v>1.2891862742638001</v>
      </c>
      <c r="AB14" s="10">
        <v>1.1436694969957999</v>
      </c>
      <c r="AC14" s="10">
        <v>1.0109919398527001</v>
      </c>
      <c r="AD14" s="70"/>
      <c r="AE14" s="11">
        <v>3262</v>
      </c>
      <c r="AF14" s="11">
        <v>2717</v>
      </c>
      <c r="AG14" s="11">
        <v>2513</v>
      </c>
      <c r="AH14" s="11">
        <v>2228</v>
      </c>
      <c r="AI14" s="11">
        <v>2375</v>
      </c>
      <c r="AJ14" s="11">
        <v>2239</v>
      </c>
      <c r="AK14" s="11">
        <v>1706</v>
      </c>
      <c r="AL14" s="11">
        <v>1888</v>
      </c>
      <c r="AM14" s="70"/>
      <c r="AN14" s="11">
        <v>150268</v>
      </c>
      <c r="AO14" s="11">
        <v>143586</v>
      </c>
      <c r="AP14" s="11">
        <v>166046</v>
      </c>
      <c r="AQ14" s="11">
        <v>169212</v>
      </c>
      <c r="AR14" s="11">
        <v>166660</v>
      </c>
      <c r="AS14" s="11">
        <v>181285</v>
      </c>
      <c r="AT14" s="11">
        <v>179116</v>
      </c>
      <c r="AU14" s="11">
        <v>182295</v>
      </c>
    </row>
    <row r="15" spans="1:47" x14ac:dyDescent="0.25">
      <c r="B15" s="93"/>
      <c r="C15" s="83"/>
      <c r="D15" s="8" t="s">
        <v>56</v>
      </c>
      <c r="E15" s="57"/>
      <c r="F15" s="58"/>
      <c r="G15" s="57"/>
      <c r="H15" s="58"/>
      <c r="I15" s="57"/>
      <c r="J15" s="58"/>
      <c r="K15" s="57"/>
      <c r="L15" s="58"/>
      <c r="M15" s="57"/>
      <c r="N15" s="58"/>
      <c r="O15" s="57">
        <v>58.2408542353919</v>
      </c>
      <c r="P15" s="58"/>
      <c r="Q15" s="57">
        <v>65.5645711685751</v>
      </c>
      <c r="R15" s="58"/>
      <c r="S15" s="57">
        <v>64.495082457978597</v>
      </c>
      <c r="T15" s="58"/>
      <c r="U15" s="70"/>
      <c r="V15" s="10"/>
      <c r="W15" s="10"/>
      <c r="X15" s="10"/>
      <c r="Y15" s="10"/>
      <c r="Z15" s="10"/>
      <c r="AA15" s="10">
        <v>2.2805185049887</v>
      </c>
      <c r="AB15" s="10">
        <v>2.2057495544854002</v>
      </c>
      <c r="AC15" s="10">
        <v>1.3739433849209</v>
      </c>
      <c r="AD15" s="70"/>
      <c r="AE15" s="11"/>
      <c r="AF15" s="11"/>
      <c r="AG15" s="11"/>
      <c r="AH15" s="11"/>
      <c r="AI15" s="11"/>
      <c r="AJ15" s="11">
        <v>1023</v>
      </c>
      <c r="AK15" s="11">
        <v>764</v>
      </c>
      <c r="AL15" s="11">
        <v>1084</v>
      </c>
      <c r="AM15" s="70"/>
      <c r="AN15" s="11">
        <v>0</v>
      </c>
      <c r="AO15" s="11">
        <v>0</v>
      </c>
      <c r="AP15" s="11">
        <v>0</v>
      </c>
      <c r="AQ15" s="11">
        <v>0</v>
      </c>
      <c r="AR15" s="11">
        <v>0</v>
      </c>
      <c r="AS15" s="11">
        <v>70797</v>
      </c>
      <c r="AT15" s="11">
        <v>69168</v>
      </c>
      <c r="AU15" s="11">
        <v>73249</v>
      </c>
    </row>
    <row r="16" spans="1:47" x14ac:dyDescent="0.25">
      <c r="B16" s="93"/>
      <c r="C16" s="83"/>
      <c r="D16" s="8" t="s">
        <v>57</v>
      </c>
      <c r="E16" s="57">
        <v>66.807090328815306</v>
      </c>
      <c r="F16" s="58"/>
      <c r="G16" s="57">
        <v>65.565712235246494</v>
      </c>
      <c r="H16" s="58"/>
      <c r="I16" s="57">
        <v>69.761514955317594</v>
      </c>
      <c r="J16" s="58"/>
      <c r="K16" s="57">
        <v>74.197027232288207</v>
      </c>
      <c r="L16" s="58"/>
      <c r="M16" s="57">
        <v>70.298957351170003</v>
      </c>
      <c r="N16" s="58"/>
      <c r="O16" s="57">
        <v>73.489792004644002</v>
      </c>
      <c r="P16" s="58"/>
      <c r="Q16" s="57">
        <v>74.394815233159505</v>
      </c>
      <c r="R16" s="58"/>
      <c r="S16" s="57">
        <v>73.804996444362004</v>
      </c>
      <c r="T16" s="58"/>
      <c r="U16" s="70"/>
      <c r="V16" s="10">
        <v>0.84222277229840004</v>
      </c>
      <c r="W16" s="10">
        <v>1.0677114418908999</v>
      </c>
      <c r="X16" s="10">
        <v>1.5346016055841001</v>
      </c>
      <c r="Y16" s="10">
        <v>1.0582862361525001</v>
      </c>
      <c r="Z16" s="10">
        <v>0.80466877176289997</v>
      </c>
      <c r="AA16" s="10">
        <v>1.0170477364207999</v>
      </c>
      <c r="AB16" s="10">
        <v>1.3947380511337</v>
      </c>
      <c r="AC16" s="10">
        <v>0.84482390816980002</v>
      </c>
      <c r="AD16" s="70"/>
      <c r="AE16" s="11">
        <v>5204</v>
      </c>
      <c r="AF16" s="11">
        <v>4443</v>
      </c>
      <c r="AG16" s="11">
        <v>2763</v>
      </c>
      <c r="AH16" s="11">
        <v>4533</v>
      </c>
      <c r="AI16" s="11">
        <v>5023</v>
      </c>
      <c r="AJ16" s="11">
        <v>3263</v>
      </c>
      <c r="AK16" s="11">
        <v>2400</v>
      </c>
      <c r="AL16" s="11">
        <v>2939</v>
      </c>
      <c r="AM16" s="70"/>
      <c r="AN16" s="11">
        <v>292430</v>
      </c>
      <c r="AO16" s="11">
        <v>285043</v>
      </c>
      <c r="AP16" s="11">
        <v>338328</v>
      </c>
      <c r="AQ16" s="11">
        <v>341937</v>
      </c>
      <c r="AR16" s="11">
        <v>333274</v>
      </c>
      <c r="AS16" s="11">
        <v>283578</v>
      </c>
      <c r="AT16" s="11">
        <v>268723</v>
      </c>
      <c r="AU16" s="11">
        <v>286449</v>
      </c>
    </row>
    <row r="17" spans="2:47" x14ac:dyDescent="0.25">
      <c r="B17" s="93"/>
      <c r="C17" s="83"/>
      <c r="D17" s="8" t="s">
        <v>58</v>
      </c>
      <c r="E17" s="57">
        <v>53.990226904596597</v>
      </c>
      <c r="F17" s="58"/>
      <c r="G17" s="57">
        <v>47.590777820046398</v>
      </c>
      <c r="H17" s="58"/>
      <c r="I17" s="57">
        <v>60.353054980861501</v>
      </c>
      <c r="J17" s="58"/>
      <c r="K17" s="57">
        <v>59.825308343940698</v>
      </c>
      <c r="L17" s="58"/>
      <c r="M17" s="57">
        <v>57.6569698003754</v>
      </c>
      <c r="N17" s="58"/>
      <c r="O17" s="57">
        <v>62.169206925416702</v>
      </c>
      <c r="P17" s="58"/>
      <c r="Q17" s="57">
        <v>64.117298285488403</v>
      </c>
      <c r="R17" s="58"/>
      <c r="S17" s="57">
        <v>62.394746070159201</v>
      </c>
      <c r="T17" s="58"/>
      <c r="U17" s="70"/>
      <c r="V17" s="10">
        <v>1.4120889130214</v>
      </c>
      <c r="W17" s="10">
        <v>1.7758117366901001</v>
      </c>
      <c r="X17" s="10">
        <v>2.9217659010689001</v>
      </c>
      <c r="Y17" s="10">
        <v>1.3038763399775</v>
      </c>
      <c r="Z17" s="10">
        <v>1.2091689906917</v>
      </c>
      <c r="AA17" s="10">
        <v>1.3071548993527999</v>
      </c>
      <c r="AB17" s="10">
        <v>1.7513768351823999</v>
      </c>
      <c r="AC17" s="10">
        <v>1.0418506242615</v>
      </c>
      <c r="AD17" s="70"/>
      <c r="AE17" s="11">
        <v>2431</v>
      </c>
      <c r="AF17" s="11">
        <v>1489</v>
      </c>
      <c r="AG17" s="11">
        <v>1467</v>
      </c>
      <c r="AH17" s="11">
        <v>2188</v>
      </c>
      <c r="AI17" s="11">
        <v>2622</v>
      </c>
      <c r="AJ17" s="11">
        <v>2016</v>
      </c>
      <c r="AK17" s="11">
        <v>1294</v>
      </c>
      <c r="AL17" s="11">
        <v>1638</v>
      </c>
      <c r="AM17" s="70"/>
      <c r="AN17" s="11">
        <v>118995</v>
      </c>
      <c r="AO17" s="11">
        <v>88822</v>
      </c>
      <c r="AP17" s="11">
        <v>130397</v>
      </c>
      <c r="AQ17" s="11">
        <v>136300</v>
      </c>
      <c r="AR17" s="11">
        <v>135171</v>
      </c>
      <c r="AS17" s="11">
        <v>150023</v>
      </c>
      <c r="AT17" s="11">
        <v>129767</v>
      </c>
      <c r="AU17" s="11">
        <v>144125</v>
      </c>
    </row>
    <row r="18" spans="2:47" x14ac:dyDescent="0.25">
      <c r="B18" s="93"/>
      <c r="C18" s="83"/>
      <c r="D18" s="8" t="s">
        <v>59</v>
      </c>
      <c r="E18" s="57">
        <v>58.043874624022997</v>
      </c>
      <c r="F18" s="58"/>
      <c r="G18" s="57">
        <v>58.916884011613597</v>
      </c>
      <c r="H18" s="58"/>
      <c r="I18" s="57">
        <v>65.291435010471005</v>
      </c>
      <c r="J18" s="58"/>
      <c r="K18" s="57">
        <v>65.867618844595995</v>
      </c>
      <c r="L18" s="58"/>
      <c r="M18" s="57">
        <v>66.933465121026202</v>
      </c>
      <c r="N18" s="58"/>
      <c r="O18" s="57">
        <v>67.206220903463503</v>
      </c>
      <c r="P18" s="58"/>
      <c r="Q18" s="57">
        <v>67.034586898684097</v>
      </c>
      <c r="R18" s="58"/>
      <c r="S18" s="57">
        <v>61.409621857057999</v>
      </c>
      <c r="T18" s="58"/>
      <c r="U18" s="70"/>
      <c r="V18" s="10">
        <v>2.3844164341002001</v>
      </c>
      <c r="W18" s="10">
        <v>2.9745094708241999</v>
      </c>
      <c r="X18" s="10">
        <v>1.6603738431557999</v>
      </c>
      <c r="Y18" s="10">
        <v>1.5940561150935</v>
      </c>
      <c r="Z18" s="10">
        <v>1.8090239519685001</v>
      </c>
      <c r="AA18" s="10">
        <v>1.8292221189675999</v>
      </c>
      <c r="AB18" s="10">
        <v>1.543196065559</v>
      </c>
      <c r="AC18" s="10">
        <v>1.1117249760843</v>
      </c>
      <c r="AD18" s="70"/>
      <c r="AE18" s="11">
        <v>1137</v>
      </c>
      <c r="AF18" s="11">
        <v>976</v>
      </c>
      <c r="AG18" s="11">
        <v>2021</v>
      </c>
      <c r="AH18" s="11">
        <v>1674</v>
      </c>
      <c r="AI18" s="11">
        <v>1416</v>
      </c>
      <c r="AJ18" s="11">
        <v>1504</v>
      </c>
      <c r="AK18" s="11">
        <v>984</v>
      </c>
      <c r="AL18" s="11">
        <v>1408</v>
      </c>
      <c r="AM18" s="70"/>
      <c r="AN18" s="11">
        <v>49981</v>
      </c>
      <c r="AO18" s="11">
        <v>47890</v>
      </c>
      <c r="AP18" s="11">
        <v>61419</v>
      </c>
      <c r="AQ18" s="11">
        <v>61797</v>
      </c>
      <c r="AR18" s="11">
        <v>62301</v>
      </c>
      <c r="AS18" s="11">
        <v>65684</v>
      </c>
      <c r="AT18" s="11">
        <v>55935</v>
      </c>
      <c r="AU18" s="11">
        <v>62036</v>
      </c>
    </row>
    <row r="19" spans="2:47" x14ac:dyDescent="0.25">
      <c r="B19" s="93"/>
      <c r="C19" s="83"/>
      <c r="D19" s="8" t="s">
        <v>60</v>
      </c>
      <c r="E19" s="57">
        <v>59.070008355851797</v>
      </c>
      <c r="F19" s="58"/>
      <c r="G19" s="57">
        <v>53.5197528857096</v>
      </c>
      <c r="H19" s="58"/>
      <c r="I19" s="57">
        <v>64.598420404456405</v>
      </c>
      <c r="J19" s="58"/>
      <c r="K19" s="57">
        <v>62.3791667269928</v>
      </c>
      <c r="L19" s="58"/>
      <c r="M19" s="57">
        <v>63.036129993481701</v>
      </c>
      <c r="N19" s="58"/>
      <c r="O19" s="57">
        <v>63.997017217187199</v>
      </c>
      <c r="P19" s="58"/>
      <c r="Q19" s="57">
        <v>69.994277872583893</v>
      </c>
      <c r="R19" s="58"/>
      <c r="S19" s="57">
        <v>63.408015035877099</v>
      </c>
      <c r="T19" s="58"/>
      <c r="U19" s="70"/>
      <c r="V19" s="10">
        <v>1.7354061898955999</v>
      </c>
      <c r="W19" s="10">
        <v>1.8145954052947999</v>
      </c>
      <c r="X19" s="10">
        <v>2.3177183791311999</v>
      </c>
      <c r="Y19" s="10">
        <v>1.3460382025318001</v>
      </c>
      <c r="Z19" s="10">
        <v>1.2109772912568999</v>
      </c>
      <c r="AA19" s="10">
        <v>1.3317582444894001</v>
      </c>
      <c r="AB19" s="10">
        <v>2.0575750853130002</v>
      </c>
      <c r="AC19" s="10">
        <v>1.1751857685289999</v>
      </c>
      <c r="AD19" s="70"/>
      <c r="AE19" s="11">
        <v>2838</v>
      </c>
      <c r="AF19" s="11">
        <v>1965</v>
      </c>
      <c r="AG19" s="11">
        <v>1995</v>
      </c>
      <c r="AH19" s="11">
        <v>1736</v>
      </c>
      <c r="AI19" s="11">
        <v>2609</v>
      </c>
      <c r="AJ19" s="11">
        <v>1814</v>
      </c>
      <c r="AK19" s="11">
        <v>1353</v>
      </c>
      <c r="AL19" s="11">
        <v>1502</v>
      </c>
      <c r="AM19" s="70"/>
      <c r="AN19" s="11">
        <v>120885</v>
      </c>
      <c r="AO19" s="11">
        <v>102052</v>
      </c>
      <c r="AP19" s="11">
        <v>135855</v>
      </c>
      <c r="AQ19" s="11">
        <v>129254</v>
      </c>
      <c r="AR19" s="11">
        <v>135389</v>
      </c>
      <c r="AS19" s="11">
        <v>145039</v>
      </c>
      <c r="AT19" s="11">
        <v>138224</v>
      </c>
      <c r="AU19" s="11">
        <v>144394</v>
      </c>
    </row>
    <row r="20" spans="2:47" x14ac:dyDescent="0.25">
      <c r="B20" s="93"/>
      <c r="C20" s="83"/>
      <c r="D20" s="8" t="s">
        <v>61</v>
      </c>
      <c r="E20" s="57">
        <v>60.697665619916002</v>
      </c>
      <c r="F20" s="58"/>
      <c r="G20" s="57">
        <v>48.804937495086101</v>
      </c>
      <c r="H20" s="58"/>
      <c r="I20" s="57">
        <v>67.134477671020903</v>
      </c>
      <c r="J20" s="58"/>
      <c r="K20" s="57">
        <v>62.651333880932803</v>
      </c>
      <c r="L20" s="58"/>
      <c r="M20" s="57">
        <v>63.081416312107898</v>
      </c>
      <c r="N20" s="58"/>
      <c r="O20" s="57">
        <v>62.553951982735398</v>
      </c>
      <c r="P20" s="58"/>
      <c r="Q20" s="57">
        <v>68.532072214089993</v>
      </c>
      <c r="R20" s="58"/>
      <c r="S20" s="57">
        <v>61.098247917890603</v>
      </c>
      <c r="T20" s="58"/>
      <c r="U20" s="70"/>
      <c r="V20" s="10">
        <v>2.5558605667713001</v>
      </c>
      <c r="W20" s="10">
        <v>3.1535727488508001</v>
      </c>
      <c r="X20" s="10">
        <v>1.7601045884469999</v>
      </c>
      <c r="Y20" s="10">
        <v>1.4445886599055999</v>
      </c>
      <c r="Z20" s="10">
        <v>2.7124109017548999</v>
      </c>
      <c r="AA20" s="10">
        <v>1.9216704678964001</v>
      </c>
      <c r="AB20" s="10">
        <v>2.0694229015746002</v>
      </c>
      <c r="AC20" s="10">
        <v>2.3780614522279002</v>
      </c>
      <c r="AD20" s="70"/>
      <c r="AE20" s="11">
        <v>584</v>
      </c>
      <c r="AF20" s="11">
        <v>300</v>
      </c>
      <c r="AG20" s="11">
        <v>1501</v>
      </c>
      <c r="AH20" s="11">
        <v>882</v>
      </c>
      <c r="AI20" s="11">
        <v>486</v>
      </c>
      <c r="AJ20" s="11">
        <v>806</v>
      </c>
      <c r="AK20" s="11">
        <v>651</v>
      </c>
      <c r="AL20" s="11">
        <v>543</v>
      </c>
      <c r="AM20" s="70"/>
      <c r="AN20" s="11">
        <v>16043</v>
      </c>
      <c r="AO20" s="11">
        <v>12415</v>
      </c>
      <c r="AP20" s="11">
        <v>18656</v>
      </c>
      <c r="AQ20" s="11">
        <v>17543</v>
      </c>
      <c r="AR20" s="11">
        <v>17495</v>
      </c>
      <c r="AS20" s="11">
        <v>18551</v>
      </c>
      <c r="AT20" s="11">
        <v>18259</v>
      </c>
      <c r="AU20" s="11">
        <v>17680</v>
      </c>
    </row>
    <row r="21" spans="2:47" x14ac:dyDescent="0.25">
      <c r="B21" s="93"/>
      <c r="C21" s="83"/>
      <c r="D21" s="8" t="s">
        <v>62</v>
      </c>
      <c r="E21" s="57">
        <v>70.005161411411393</v>
      </c>
      <c r="F21" s="58"/>
      <c r="G21" s="57">
        <v>64.676700782661101</v>
      </c>
      <c r="H21" s="58"/>
      <c r="I21" s="57">
        <v>73.897223969095293</v>
      </c>
      <c r="J21" s="58"/>
      <c r="K21" s="57">
        <v>74.7331922366821</v>
      </c>
      <c r="L21" s="58"/>
      <c r="M21" s="57">
        <v>71.188673721192899</v>
      </c>
      <c r="N21" s="58"/>
      <c r="O21" s="57">
        <v>73.999285579206202</v>
      </c>
      <c r="P21" s="58"/>
      <c r="Q21" s="57">
        <v>78.957457468360005</v>
      </c>
      <c r="R21" s="58"/>
      <c r="S21" s="57">
        <v>75.254824151883</v>
      </c>
      <c r="T21" s="58"/>
      <c r="U21" s="70"/>
      <c r="V21" s="10">
        <v>3.3449747151008999</v>
      </c>
      <c r="W21" s="10">
        <v>4.5818109098969</v>
      </c>
      <c r="X21" s="10">
        <v>2.3128388810081</v>
      </c>
      <c r="Y21" s="10">
        <v>1.7721605531292</v>
      </c>
      <c r="Z21" s="10">
        <v>2.4571378983429</v>
      </c>
      <c r="AA21" s="10">
        <v>2.1663867063337001</v>
      </c>
      <c r="AB21" s="10">
        <v>1.0531980172946001</v>
      </c>
      <c r="AC21" s="10">
        <v>1.3202224032964001</v>
      </c>
      <c r="AD21" s="70"/>
      <c r="AE21" s="11">
        <v>631</v>
      </c>
      <c r="AF21" s="11">
        <v>387</v>
      </c>
      <c r="AG21" s="11">
        <v>880</v>
      </c>
      <c r="AH21" s="11">
        <v>1092</v>
      </c>
      <c r="AI21" s="11">
        <v>931</v>
      </c>
      <c r="AJ21" s="11">
        <v>1259</v>
      </c>
      <c r="AK21" s="11">
        <v>865</v>
      </c>
      <c r="AL21" s="11">
        <v>974</v>
      </c>
      <c r="AM21" s="70"/>
      <c r="AN21" s="11">
        <v>29839</v>
      </c>
      <c r="AO21" s="11">
        <v>26857</v>
      </c>
      <c r="AP21" s="11">
        <v>32902</v>
      </c>
      <c r="AQ21" s="11">
        <v>33192</v>
      </c>
      <c r="AR21" s="11">
        <v>34041</v>
      </c>
      <c r="AS21" s="11">
        <v>35217</v>
      </c>
      <c r="AT21" s="11">
        <v>36247</v>
      </c>
      <c r="AU21" s="11">
        <v>38687</v>
      </c>
    </row>
    <row r="22" spans="2:47" x14ac:dyDescent="0.25">
      <c r="B22" s="93"/>
      <c r="C22" s="83"/>
      <c r="D22" s="8" t="s">
        <v>45</v>
      </c>
      <c r="E22" s="57">
        <v>66.924985429025398</v>
      </c>
      <c r="F22" s="58"/>
      <c r="G22" s="57">
        <v>65.367771419752501</v>
      </c>
      <c r="H22" s="58"/>
      <c r="I22" s="57">
        <v>71.020743755673607</v>
      </c>
      <c r="J22" s="58"/>
      <c r="K22" s="57">
        <v>72.853483581081505</v>
      </c>
      <c r="L22" s="58"/>
      <c r="M22" s="57">
        <v>70.662478230054006</v>
      </c>
      <c r="N22" s="58"/>
      <c r="O22" s="57">
        <v>70.976189374597794</v>
      </c>
      <c r="P22" s="58"/>
      <c r="Q22" s="57">
        <v>74.048098823200306</v>
      </c>
      <c r="R22" s="58"/>
      <c r="S22" s="57">
        <v>69.3196323666496</v>
      </c>
      <c r="T22" s="58"/>
      <c r="U22" s="70"/>
      <c r="V22" s="10">
        <v>0.4033522704293</v>
      </c>
      <c r="W22" s="10">
        <v>0.47566129530380002</v>
      </c>
      <c r="X22" s="10">
        <v>0.58492269951179998</v>
      </c>
      <c r="Y22" s="10">
        <v>0.4857286545808</v>
      </c>
      <c r="Z22" s="10">
        <v>0.33832280019819999</v>
      </c>
      <c r="AA22" s="10">
        <v>0.43440291157630001</v>
      </c>
      <c r="AB22" s="10">
        <v>0.47391236280150001</v>
      </c>
      <c r="AC22" s="10">
        <v>0.35250493260459997</v>
      </c>
      <c r="AD22" s="70"/>
      <c r="AE22" s="11">
        <v>38048</v>
      </c>
      <c r="AF22" s="11">
        <v>30757</v>
      </c>
      <c r="AG22" s="11">
        <v>31391</v>
      </c>
      <c r="AH22" s="11">
        <v>34362</v>
      </c>
      <c r="AI22" s="11">
        <v>40746</v>
      </c>
      <c r="AJ22" s="11">
        <v>33812</v>
      </c>
      <c r="AK22" s="11">
        <v>26060</v>
      </c>
      <c r="AL22" s="11">
        <v>29781</v>
      </c>
      <c r="AM22" s="70"/>
      <c r="AN22" s="11">
        <v>2682332</v>
      </c>
      <c r="AO22" s="11">
        <v>2575198</v>
      </c>
      <c r="AP22" s="11">
        <v>3112227</v>
      </c>
      <c r="AQ22" s="11">
        <v>3223025</v>
      </c>
      <c r="AR22" s="11">
        <v>3218283</v>
      </c>
      <c r="AS22" s="11">
        <v>3374932</v>
      </c>
      <c r="AT22" s="11">
        <v>3356139</v>
      </c>
      <c r="AU22" s="11">
        <v>3495082</v>
      </c>
    </row>
    <row r="23" spans="2:47" x14ac:dyDescent="0.25">
      <c r="B23" s="93"/>
      <c r="C23" s="83" t="s">
        <v>75</v>
      </c>
      <c r="D23" s="8" t="s">
        <v>47</v>
      </c>
      <c r="E23" s="57">
        <v>42.482775293122202</v>
      </c>
      <c r="F23" s="58"/>
      <c r="G23" s="57">
        <v>29.594444215472102</v>
      </c>
      <c r="H23" s="58"/>
      <c r="I23" s="57">
        <v>29.608362482055799</v>
      </c>
      <c r="J23" s="58"/>
      <c r="K23" s="57">
        <v>33.662952393070697</v>
      </c>
      <c r="L23" s="58"/>
      <c r="M23" s="57">
        <v>33.832498366369002</v>
      </c>
      <c r="N23" s="58"/>
      <c r="O23" s="57">
        <v>38.294489611562803</v>
      </c>
      <c r="P23" s="58"/>
      <c r="Q23" s="57">
        <v>31.552126323344702</v>
      </c>
      <c r="R23" s="58"/>
      <c r="S23" s="57">
        <v>34.224334540119003</v>
      </c>
      <c r="T23" s="58"/>
      <c r="U23" s="70"/>
      <c r="V23" s="10">
        <v>4.1323753215735</v>
      </c>
      <c r="W23" s="10">
        <v>4.3099096306315001</v>
      </c>
      <c r="X23" s="10">
        <v>2.3232387317691998</v>
      </c>
      <c r="Y23" s="10">
        <v>1.7730341931117</v>
      </c>
      <c r="Z23" s="10">
        <v>2.5421938824905999</v>
      </c>
      <c r="AA23" s="10">
        <v>1.7571540306241999</v>
      </c>
      <c r="AB23" s="10">
        <v>1.6315948441610999</v>
      </c>
      <c r="AC23" s="10">
        <v>1.4805343991783999</v>
      </c>
      <c r="AD23" s="70"/>
      <c r="AE23" s="11">
        <v>380</v>
      </c>
      <c r="AF23" s="11">
        <v>265</v>
      </c>
      <c r="AG23" s="11">
        <v>547</v>
      </c>
      <c r="AH23" s="11">
        <v>707</v>
      </c>
      <c r="AI23" s="11">
        <v>258</v>
      </c>
      <c r="AJ23" s="11">
        <v>679</v>
      </c>
      <c r="AK23" s="11">
        <v>431</v>
      </c>
      <c r="AL23" s="11">
        <v>669</v>
      </c>
      <c r="AM23" s="70"/>
      <c r="AN23" s="11">
        <v>17573</v>
      </c>
      <c r="AO23" s="11">
        <v>14361</v>
      </c>
      <c r="AP23" s="11">
        <v>14644</v>
      </c>
      <c r="AQ23" s="11">
        <v>18519</v>
      </c>
      <c r="AR23" s="11">
        <v>18639</v>
      </c>
      <c r="AS23" s="11">
        <v>21196</v>
      </c>
      <c r="AT23" s="11">
        <v>17584</v>
      </c>
      <c r="AU23" s="11">
        <v>21459</v>
      </c>
    </row>
    <row r="24" spans="2:47" x14ac:dyDescent="0.25">
      <c r="B24" s="93"/>
      <c r="C24" s="83"/>
      <c r="D24" s="8" t="s">
        <v>48</v>
      </c>
      <c r="E24" s="57">
        <v>42.104256195914502</v>
      </c>
      <c r="F24" s="58" t="s">
        <v>102</v>
      </c>
      <c r="G24" s="57">
        <v>45.3825021132713</v>
      </c>
      <c r="H24" s="58"/>
      <c r="I24" s="57">
        <v>30.2246087178866</v>
      </c>
      <c r="J24" s="58"/>
      <c r="K24" s="57">
        <v>28.784998383446499</v>
      </c>
      <c r="L24" s="58"/>
      <c r="M24" s="57">
        <v>27.600447906758301</v>
      </c>
      <c r="N24" s="58"/>
      <c r="O24" s="57">
        <v>34.096487807116198</v>
      </c>
      <c r="P24" s="58"/>
      <c r="Q24" s="57">
        <v>27.484256823862001</v>
      </c>
      <c r="R24" s="58"/>
      <c r="S24" s="57">
        <v>38.145982457909099</v>
      </c>
      <c r="T24" s="58"/>
      <c r="U24" s="70"/>
      <c r="V24" s="10">
        <v>4.0169725616712997</v>
      </c>
      <c r="W24" s="10">
        <v>7.4825728419097999</v>
      </c>
      <c r="X24" s="10">
        <v>1.6976796161469001</v>
      </c>
      <c r="Y24" s="10">
        <v>1.9024854752167</v>
      </c>
      <c r="Z24" s="10">
        <v>2.1421377402621999</v>
      </c>
      <c r="AA24" s="10">
        <v>1.5275892142573</v>
      </c>
      <c r="AB24" s="10">
        <v>1.8775267402789</v>
      </c>
      <c r="AC24" s="10">
        <v>1.7498248450353999</v>
      </c>
      <c r="AD24" s="70"/>
      <c r="AE24" s="11">
        <v>724</v>
      </c>
      <c r="AF24" s="11">
        <v>503</v>
      </c>
      <c r="AG24" s="11">
        <v>977</v>
      </c>
      <c r="AH24" s="11">
        <v>669</v>
      </c>
      <c r="AI24" s="11">
        <v>664</v>
      </c>
      <c r="AJ24" s="11">
        <v>806</v>
      </c>
      <c r="AK24" s="11">
        <v>503</v>
      </c>
      <c r="AL24" s="11">
        <v>782</v>
      </c>
      <c r="AM24" s="70"/>
      <c r="AN24" s="11">
        <v>28609</v>
      </c>
      <c r="AO24" s="11">
        <v>30065</v>
      </c>
      <c r="AP24" s="11">
        <v>22459</v>
      </c>
      <c r="AQ24" s="11">
        <v>22258</v>
      </c>
      <c r="AR24" s="11">
        <v>22923</v>
      </c>
      <c r="AS24" s="11">
        <v>29726</v>
      </c>
      <c r="AT24" s="11">
        <v>25183</v>
      </c>
      <c r="AU24" s="11">
        <v>37837</v>
      </c>
    </row>
    <row r="25" spans="2:47" x14ac:dyDescent="0.25">
      <c r="B25" s="93"/>
      <c r="C25" s="83"/>
      <c r="D25" s="8" t="s">
        <v>49</v>
      </c>
      <c r="E25" s="57">
        <v>25.794037014197901</v>
      </c>
      <c r="F25" s="58"/>
      <c r="G25" s="57">
        <v>25.489590589519501</v>
      </c>
      <c r="H25" s="58"/>
      <c r="I25" s="57">
        <v>19.727662653092899</v>
      </c>
      <c r="J25" s="58"/>
      <c r="K25" s="57">
        <v>18.104303918890999</v>
      </c>
      <c r="L25" s="58"/>
      <c r="M25" s="57">
        <v>18.439966857003402</v>
      </c>
      <c r="N25" s="58"/>
      <c r="O25" s="57">
        <v>24.106042297906999</v>
      </c>
      <c r="P25" s="58"/>
      <c r="Q25" s="57">
        <v>19.1828757561657</v>
      </c>
      <c r="R25" s="58"/>
      <c r="S25" s="57">
        <v>25.579553314442499</v>
      </c>
      <c r="T25" s="58"/>
      <c r="U25" s="70"/>
      <c r="V25" s="10">
        <v>2.2697575539802002</v>
      </c>
      <c r="W25" s="10">
        <v>2.5139982662151001</v>
      </c>
      <c r="X25" s="10">
        <v>1.7961986760990001</v>
      </c>
      <c r="Y25" s="10">
        <v>2.2250623386356998</v>
      </c>
      <c r="Z25" s="10">
        <v>1.4102725216444001</v>
      </c>
      <c r="AA25" s="10">
        <v>2.0868243074686998</v>
      </c>
      <c r="AB25" s="10">
        <v>1.2227670068255001</v>
      </c>
      <c r="AC25" s="10">
        <v>1.233661010401</v>
      </c>
      <c r="AD25" s="70"/>
      <c r="AE25" s="11">
        <v>532</v>
      </c>
      <c r="AF25" s="11">
        <v>519</v>
      </c>
      <c r="AG25" s="11">
        <v>778</v>
      </c>
      <c r="AH25" s="11">
        <v>431</v>
      </c>
      <c r="AI25" s="11">
        <v>420</v>
      </c>
      <c r="AJ25" s="11">
        <v>499</v>
      </c>
      <c r="AK25" s="11">
        <v>318</v>
      </c>
      <c r="AL25" s="11">
        <v>561</v>
      </c>
      <c r="AM25" s="70"/>
      <c r="AN25" s="11">
        <v>34718</v>
      </c>
      <c r="AO25" s="11">
        <v>35494</v>
      </c>
      <c r="AP25" s="11">
        <v>30540</v>
      </c>
      <c r="AQ25" s="11">
        <v>27178</v>
      </c>
      <c r="AR25" s="11">
        <v>28709</v>
      </c>
      <c r="AS25" s="11">
        <v>39700</v>
      </c>
      <c r="AT25" s="11">
        <v>30918</v>
      </c>
      <c r="AU25" s="11">
        <v>45858</v>
      </c>
    </row>
    <row r="26" spans="2:47" x14ac:dyDescent="0.25">
      <c r="B26" s="93"/>
      <c r="C26" s="83"/>
      <c r="D26" s="8" t="s">
        <v>50</v>
      </c>
      <c r="E26" s="57">
        <v>26.050931958529301</v>
      </c>
      <c r="F26" s="58"/>
      <c r="G26" s="57">
        <v>35.126053122387297</v>
      </c>
      <c r="H26" s="58"/>
      <c r="I26" s="57">
        <v>26.906316657288301</v>
      </c>
      <c r="J26" s="58"/>
      <c r="K26" s="57">
        <v>21.5876065517954</v>
      </c>
      <c r="L26" s="58"/>
      <c r="M26" s="57">
        <v>25.5387902608879</v>
      </c>
      <c r="N26" s="58"/>
      <c r="O26" s="57">
        <v>27.717224950426498</v>
      </c>
      <c r="P26" s="58"/>
      <c r="Q26" s="57">
        <v>23.735538570772299</v>
      </c>
      <c r="R26" s="58"/>
      <c r="S26" s="57">
        <v>27.9678170225686</v>
      </c>
      <c r="T26" s="58"/>
      <c r="U26" s="70"/>
      <c r="V26" s="10">
        <v>2.1873409175357001</v>
      </c>
      <c r="W26" s="10">
        <v>2.2905244788691999</v>
      </c>
      <c r="X26" s="10">
        <v>1.442635696505</v>
      </c>
      <c r="Y26" s="10">
        <v>1.3699589629986</v>
      </c>
      <c r="Z26" s="10">
        <v>1.0910465300358001</v>
      </c>
      <c r="AA26" s="10">
        <v>2.4181041659851998</v>
      </c>
      <c r="AB26" s="10">
        <v>1.6170768521047001</v>
      </c>
      <c r="AC26" s="10">
        <v>1.2839118948246</v>
      </c>
      <c r="AD26" s="70"/>
      <c r="AE26" s="11">
        <v>497</v>
      </c>
      <c r="AF26" s="11">
        <v>490</v>
      </c>
      <c r="AG26" s="11">
        <v>667</v>
      </c>
      <c r="AH26" s="11">
        <v>444</v>
      </c>
      <c r="AI26" s="11">
        <v>823</v>
      </c>
      <c r="AJ26" s="11">
        <v>449</v>
      </c>
      <c r="AK26" s="11">
        <v>365</v>
      </c>
      <c r="AL26" s="11">
        <v>596</v>
      </c>
      <c r="AM26" s="70"/>
      <c r="AN26" s="11">
        <v>18393</v>
      </c>
      <c r="AO26" s="11">
        <v>21847</v>
      </c>
      <c r="AP26" s="11">
        <v>20561</v>
      </c>
      <c r="AQ26" s="11">
        <v>17753</v>
      </c>
      <c r="AR26" s="11">
        <v>19363</v>
      </c>
      <c r="AS26" s="11">
        <v>20827</v>
      </c>
      <c r="AT26" s="11">
        <v>17049</v>
      </c>
      <c r="AU26" s="11">
        <v>22108</v>
      </c>
    </row>
    <row r="27" spans="2:47" x14ac:dyDescent="0.25">
      <c r="B27" s="93"/>
      <c r="C27" s="83"/>
      <c r="D27" s="8" t="s">
        <v>51</v>
      </c>
      <c r="E27" s="57">
        <v>37.734666374149903</v>
      </c>
      <c r="F27" s="58"/>
      <c r="G27" s="57">
        <v>41.139146567718001</v>
      </c>
      <c r="H27" s="58"/>
      <c r="I27" s="57">
        <v>32.999860325441702</v>
      </c>
      <c r="J27" s="58"/>
      <c r="K27" s="57">
        <v>33.287851279252401</v>
      </c>
      <c r="L27" s="58"/>
      <c r="M27" s="57">
        <v>33.617376775271502</v>
      </c>
      <c r="N27" s="58"/>
      <c r="O27" s="57">
        <v>35.543132729489599</v>
      </c>
      <c r="P27" s="58"/>
      <c r="Q27" s="57">
        <v>30.773021182937601</v>
      </c>
      <c r="R27" s="58"/>
      <c r="S27" s="57">
        <v>37.197738102299503</v>
      </c>
      <c r="T27" s="58"/>
      <c r="U27" s="70"/>
      <c r="V27" s="10">
        <v>1.8303964991032</v>
      </c>
      <c r="W27" s="10">
        <v>1.82329352569</v>
      </c>
      <c r="X27" s="10">
        <v>1.8652886701038001</v>
      </c>
      <c r="Y27" s="10">
        <v>2.0952965907236001</v>
      </c>
      <c r="Z27" s="10">
        <v>1.0943694716742001</v>
      </c>
      <c r="AA27" s="10">
        <v>1.5641776566582</v>
      </c>
      <c r="AB27" s="10">
        <v>1.5702908272606</v>
      </c>
      <c r="AC27" s="10">
        <v>1.5309422022132</v>
      </c>
      <c r="AD27" s="70"/>
      <c r="AE27" s="11">
        <v>1206</v>
      </c>
      <c r="AF27" s="11">
        <v>1089</v>
      </c>
      <c r="AG27" s="11">
        <v>676</v>
      </c>
      <c r="AH27" s="11">
        <v>761</v>
      </c>
      <c r="AI27" s="11">
        <v>933</v>
      </c>
      <c r="AJ27" s="11">
        <v>804</v>
      </c>
      <c r="AK27" s="11">
        <v>491</v>
      </c>
      <c r="AL27" s="11">
        <v>715</v>
      </c>
      <c r="AM27" s="70"/>
      <c r="AN27" s="11">
        <v>60200</v>
      </c>
      <c r="AO27" s="11">
        <v>66522</v>
      </c>
      <c r="AP27" s="11">
        <v>56703</v>
      </c>
      <c r="AQ27" s="11">
        <v>59771</v>
      </c>
      <c r="AR27" s="11">
        <v>62372</v>
      </c>
      <c r="AS27" s="11">
        <v>65297</v>
      </c>
      <c r="AT27" s="11">
        <v>56206</v>
      </c>
      <c r="AU27" s="11">
        <v>75254</v>
      </c>
    </row>
    <row r="28" spans="2:47" x14ac:dyDescent="0.25">
      <c r="B28" s="93"/>
      <c r="C28" s="83"/>
      <c r="D28" s="8" t="s">
        <v>52</v>
      </c>
      <c r="E28" s="57">
        <v>31.9885178232661</v>
      </c>
      <c r="F28" s="58"/>
      <c r="G28" s="57">
        <v>31.9857105735197</v>
      </c>
      <c r="H28" s="58"/>
      <c r="I28" s="57">
        <v>27.798193986839799</v>
      </c>
      <c r="J28" s="58"/>
      <c r="K28" s="57">
        <v>27.876909850565799</v>
      </c>
      <c r="L28" s="58"/>
      <c r="M28" s="57">
        <v>28.755487835802601</v>
      </c>
      <c r="N28" s="58"/>
      <c r="O28" s="57">
        <v>30.594027535640102</v>
      </c>
      <c r="P28" s="58"/>
      <c r="Q28" s="57">
        <v>28.4191391257189</v>
      </c>
      <c r="R28" s="58"/>
      <c r="S28" s="57">
        <v>32.095426439210499</v>
      </c>
      <c r="T28" s="58"/>
      <c r="U28" s="70"/>
      <c r="V28" s="10">
        <v>1.1060140742197</v>
      </c>
      <c r="W28" s="10">
        <v>1.5626303256323999</v>
      </c>
      <c r="X28" s="10">
        <v>1.1451280210557</v>
      </c>
      <c r="Y28" s="10">
        <v>1.0901270379351999</v>
      </c>
      <c r="Z28" s="10">
        <v>0.84824507313429998</v>
      </c>
      <c r="AA28" s="10">
        <v>1.0325970823424999</v>
      </c>
      <c r="AB28" s="10">
        <v>0.96829613591069996</v>
      </c>
      <c r="AC28" s="10">
        <v>0.82078018951639997</v>
      </c>
      <c r="AD28" s="70"/>
      <c r="AE28" s="11">
        <v>2357</v>
      </c>
      <c r="AF28" s="11">
        <v>2377</v>
      </c>
      <c r="AG28" s="11">
        <v>1012</v>
      </c>
      <c r="AH28" s="11">
        <v>1338</v>
      </c>
      <c r="AI28" s="11">
        <v>2033</v>
      </c>
      <c r="AJ28" s="11">
        <v>1410</v>
      </c>
      <c r="AK28" s="11">
        <v>1082</v>
      </c>
      <c r="AL28" s="11">
        <v>1622</v>
      </c>
      <c r="AM28" s="70"/>
      <c r="AN28" s="11">
        <v>128487</v>
      </c>
      <c r="AO28" s="11">
        <v>126784</v>
      </c>
      <c r="AP28" s="11">
        <v>118457</v>
      </c>
      <c r="AQ28" s="11">
        <v>118030</v>
      </c>
      <c r="AR28" s="11">
        <v>130407</v>
      </c>
      <c r="AS28" s="11">
        <v>141617</v>
      </c>
      <c r="AT28" s="11">
        <v>122098</v>
      </c>
      <c r="AU28" s="11">
        <v>156289</v>
      </c>
    </row>
    <row r="29" spans="2:47" x14ac:dyDescent="0.25">
      <c r="B29" s="93"/>
      <c r="C29" s="83"/>
      <c r="D29" s="8" t="s">
        <v>53</v>
      </c>
      <c r="E29" s="57">
        <v>29.7699363434349</v>
      </c>
      <c r="F29" s="58"/>
      <c r="G29" s="57">
        <v>31.149757553151801</v>
      </c>
      <c r="H29" s="58"/>
      <c r="I29" s="57">
        <v>26.7003067491294</v>
      </c>
      <c r="J29" s="58"/>
      <c r="K29" s="57">
        <v>23.002960495540801</v>
      </c>
      <c r="L29" s="58"/>
      <c r="M29" s="57">
        <v>26.183140432476598</v>
      </c>
      <c r="N29" s="58"/>
      <c r="O29" s="57">
        <v>25.3923937334004</v>
      </c>
      <c r="P29" s="58"/>
      <c r="Q29" s="57">
        <v>22.913670755204699</v>
      </c>
      <c r="R29" s="58"/>
      <c r="S29" s="57">
        <v>28.186956640085199</v>
      </c>
      <c r="T29" s="58"/>
      <c r="U29" s="70"/>
      <c r="V29" s="10">
        <v>0.73891655363069997</v>
      </c>
      <c r="W29" s="10">
        <v>0.77386136143969997</v>
      </c>
      <c r="X29" s="10">
        <v>1.1043234190892</v>
      </c>
      <c r="Y29" s="10">
        <v>0.93999366650359995</v>
      </c>
      <c r="Z29" s="10">
        <v>0.62727643482319995</v>
      </c>
      <c r="AA29" s="10">
        <v>0.81160676488689998</v>
      </c>
      <c r="AB29" s="10">
        <v>0.82509653834100005</v>
      </c>
      <c r="AC29" s="10">
        <v>0.69542639566389997</v>
      </c>
      <c r="AD29" s="70"/>
      <c r="AE29" s="11">
        <v>4110</v>
      </c>
      <c r="AF29" s="11">
        <v>3940</v>
      </c>
      <c r="AG29" s="11">
        <v>1779</v>
      </c>
      <c r="AH29" s="11">
        <v>2185</v>
      </c>
      <c r="AI29" s="11">
        <v>3833</v>
      </c>
      <c r="AJ29" s="11">
        <v>2855</v>
      </c>
      <c r="AK29" s="11">
        <v>2015</v>
      </c>
      <c r="AL29" s="11">
        <v>2813</v>
      </c>
      <c r="AM29" s="70"/>
      <c r="AN29" s="11">
        <v>490861</v>
      </c>
      <c r="AO29" s="11">
        <v>514437</v>
      </c>
      <c r="AP29" s="11">
        <v>494055</v>
      </c>
      <c r="AQ29" s="11">
        <v>435196</v>
      </c>
      <c r="AR29" s="11">
        <v>507938</v>
      </c>
      <c r="AS29" s="11">
        <v>520863</v>
      </c>
      <c r="AT29" s="11">
        <v>463201</v>
      </c>
      <c r="AU29" s="11">
        <v>631679</v>
      </c>
    </row>
    <row r="30" spans="2:47" x14ac:dyDescent="0.25">
      <c r="B30" s="93"/>
      <c r="C30" s="83"/>
      <c r="D30" s="8" t="s">
        <v>54</v>
      </c>
      <c r="E30" s="57">
        <v>29.009802337480501</v>
      </c>
      <c r="F30" s="58"/>
      <c r="G30" s="57">
        <v>29.164825041756401</v>
      </c>
      <c r="H30" s="58"/>
      <c r="I30" s="57">
        <v>22.692559920458599</v>
      </c>
      <c r="J30" s="58"/>
      <c r="K30" s="57">
        <v>28.0348396386199</v>
      </c>
      <c r="L30" s="58"/>
      <c r="M30" s="57">
        <v>28.8356133862127</v>
      </c>
      <c r="N30" s="58"/>
      <c r="O30" s="57">
        <v>27.057333841415002</v>
      </c>
      <c r="P30" s="58"/>
      <c r="Q30" s="57">
        <v>25.014574080365001</v>
      </c>
      <c r="R30" s="58"/>
      <c r="S30" s="57">
        <v>28.122236681044001</v>
      </c>
      <c r="T30" s="58"/>
      <c r="U30" s="70"/>
      <c r="V30" s="10">
        <v>1.3087274475794</v>
      </c>
      <c r="W30" s="10">
        <v>1.3723741607996001</v>
      </c>
      <c r="X30" s="10">
        <v>2.2580902571730999</v>
      </c>
      <c r="Y30" s="10">
        <v>1.3403795416868001</v>
      </c>
      <c r="Z30" s="10">
        <v>0.94151208827059996</v>
      </c>
      <c r="AA30" s="10">
        <v>1.2175077853220999</v>
      </c>
      <c r="AB30" s="10">
        <v>2.5498468260809002</v>
      </c>
      <c r="AC30" s="10">
        <v>0.96065736367120003</v>
      </c>
      <c r="AD30" s="70"/>
      <c r="AE30" s="11">
        <v>2163</v>
      </c>
      <c r="AF30" s="11">
        <v>1668</v>
      </c>
      <c r="AG30" s="11">
        <v>841</v>
      </c>
      <c r="AH30" s="11">
        <v>1193</v>
      </c>
      <c r="AI30" s="11">
        <v>1690</v>
      </c>
      <c r="AJ30" s="11">
        <v>1067</v>
      </c>
      <c r="AK30" s="11">
        <v>723</v>
      </c>
      <c r="AL30" s="11">
        <v>942</v>
      </c>
      <c r="AM30" s="70"/>
      <c r="AN30" s="11">
        <v>64635</v>
      </c>
      <c r="AO30" s="11">
        <v>62686</v>
      </c>
      <c r="AP30" s="11">
        <v>53635</v>
      </c>
      <c r="AQ30" s="11">
        <v>67368</v>
      </c>
      <c r="AR30" s="11">
        <v>71181</v>
      </c>
      <c r="AS30" s="11">
        <v>68165</v>
      </c>
      <c r="AT30" s="11">
        <v>59644</v>
      </c>
      <c r="AU30" s="11">
        <v>72829</v>
      </c>
    </row>
    <row r="31" spans="2:47" x14ac:dyDescent="0.25">
      <c r="B31" s="93"/>
      <c r="C31" s="83"/>
      <c r="D31" s="8" t="s">
        <v>55</v>
      </c>
      <c r="E31" s="57">
        <v>38.076203506053602</v>
      </c>
      <c r="F31" s="58"/>
      <c r="G31" s="57">
        <v>39.800012577825299</v>
      </c>
      <c r="H31" s="58"/>
      <c r="I31" s="57">
        <v>37.278647407228299</v>
      </c>
      <c r="J31" s="58"/>
      <c r="K31" s="57">
        <v>35.4145276472631</v>
      </c>
      <c r="L31" s="58"/>
      <c r="M31" s="57">
        <v>37.587069520799297</v>
      </c>
      <c r="N31" s="58"/>
      <c r="O31" s="57">
        <v>33.475347512733599</v>
      </c>
      <c r="P31" s="58"/>
      <c r="Q31" s="57">
        <v>30.366021965205601</v>
      </c>
      <c r="R31" s="58"/>
      <c r="S31" s="57">
        <v>37.298570863501098</v>
      </c>
      <c r="T31" s="58"/>
      <c r="U31" s="70"/>
      <c r="V31" s="10">
        <v>1.3844615526305</v>
      </c>
      <c r="W31" s="10">
        <v>1.6644142550867</v>
      </c>
      <c r="X31" s="10">
        <v>1.4106486258863</v>
      </c>
      <c r="Y31" s="10">
        <v>1.7018518314419999</v>
      </c>
      <c r="Z31" s="10">
        <v>1.0706472302743</v>
      </c>
      <c r="AA31" s="10">
        <v>1.2891862742638001</v>
      </c>
      <c r="AB31" s="10">
        <v>1.1436694969957999</v>
      </c>
      <c r="AC31" s="10">
        <v>1.0109919398527001</v>
      </c>
      <c r="AD31" s="70"/>
      <c r="AE31" s="11">
        <v>2586</v>
      </c>
      <c r="AF31" s="11">
        <v>2382</v>
      </c>
      <c r="AG31" s="11">
        <v>1536</v>
      </c>
      <c r="AH31" s="11">
        <v>1165</v>
      </c>
      <c r="AI31" s="11">
        <v>1638</v>
      </c>
      <c r="AJ31" s="11">
        <v>1322</v>
      </c>
      <c r="AK31" s="11">
        <v>808</v>
      </c>
      <c r="AL31" s="11">
        <v>1235</v>
      </c>
      <c r="AM31" s="70"/>
      <c r="AN31" s="11">
        <v>92398</v>
      </c>
      <c r="AO31" s="11">
        <v>94929</v>
      </c>
      <c r="AP31" s="11">
        <v>98690</v>
      </c>
      <c r="AQ31" s="11">
        <v>92785</v>
      </c>
      <c r="AR31" s="11">
        <v>100368</v>
      </c>
      <c r="AS31" s="11">
        <v>91223</v>
      </c>
      <c r="AT31" s="11">
        <v>78109</v>
      </c>
      <c r="AU31" s="11">
        <v>108440</v>
      </c>
    </row>
    <row r="32" spans="2:47" x14ac:dyDescent="0.25">
      <c r="B32" s="93"/>
      <c r="C32" s="83"/>
      <c r="D32" s="8" t="s">
        <v>56</v>
      </c>
      <c r="E32" s="57"/>
      <c r="F32" s="58"/>
      <c r="G32" s="57"/>
      <c r="H32" s="58"/>
      <c r="I32" s="57"/>
      <c r="J32" s="58"/>
      <c r="K32" s="57"/>
      <c r="L32" s="58"/>
      <c r="M32" s="57"/>
      <c r="N32" s="58"/>
      <c r="O32" s="57">
        <v>41.7591457646081</v>
      </c>
      <c r="P32" s="58"/>
      <c r="Q32" s="57">
        <v>34.4354288314249</v>
      </c>
      <c r="R32" s="58"/>
      <c r="S32" s="57">
        <v>35.504917542021403</v>
      </c>
      <c r="T32" s="58"/>
      <c r="U32" s="70"/>
      <c r="V32" s="10"/>
      <c r="W32" s="10"/>
      <c r="X32" s="10"/>
      <c r="Y32" s="10"/>
      <c r="Z32" s="10"/>
      <c r="AA32" s="10">
        <v>2.2805185049887</v>
      </c>
      <c r="AB32" s="10">
        <v>2.2057495544854002</v>
      </c>
      <c r="AC32" s="10">
        <v>1.3739433849209</v>
      </c>
      <c r="AD32" s="70"/>
      <c r="AE32" s="11"/>
      <c r="AF32" s="11"/>
      <c r="AG32" s="11"/>
      <c r="AH32" s="11"/>
      <c r="AI32" s="11"/>
      <c r="AJ32" s="11">
        <v>818</v>
      </c>
      <c r="AK32" s="11">
        <v>413</v>
      </c>
      <c r="AL32" s="11">
        <v>645</v>
      </c>
      <c r="AM32" s="70"/>
      <c r="AN32" s="11">
        <v>0</v>
      </c>
      <c r="AO32" s="11">
        <v>0</v>
      </c>
      <c r="AP32" s="11">
        <v>0</v>
      </c>
      <c r="AQ32" s="11">
        <v>0</v>
      </c>
      <c r="AR32" s="11">
        <v>0</v>
      </c>
      <c r="AS32" s="11">
        <v>50762</v>
      </c>
      <c r="AT32" s="11">
        <v>36328</v>
      </c>
      <c r="AU32" s="11">
        <v>40324</v>
      </c>
    </row>
    <row r="33" spans="2:47" x14ac:dyDescent="0.25">
      <c r="B33" s="93"/>
      <c r="C33" s="83"/>
      <c r="D33" s="8" t="s">
        <v>57</v>
      </c>
      <c r="E33" s="57">
        <v>33.192909671184701</v>
      </c>
      <c r="F33" s="58"/>
      <c r="G33" s="57">
        <v>34.434287764753499</v>
      </c>
      <c r="H33" s="58"/>
      <c r="I33" s="57">
        <v>30.238485044682399</v>
      </c>
      <c r="J33" s="58"/>
      <c r="K33" s="57">
        <v>25.8029727677118</v>
      </c>
      <c r="L33" s="58"/>
      <c r="M33" s="57">
        <v>29.7010426488301</v>
      </c>
      <c r="N33" s="58"/>
      <c r="O33" s="57">
        <v>26.510207995356001</v>
      </c>
      <c r="P33" s="58"/>
      <c r="Q33" s="57">
        <v>25.605184766840502</v>
      </c>
      <c r="R33" s="58"/>
      <c r="S33" s="57">
        <v>26.195003555637999</v>
      </c>
      <c r="T33" s="58"/>
      <c r="U33" s="70"/>
      <c r="V33" s="10">
        <v>0.84222277229840004</v>
      </c>
      <c r="W33" s="10">
        <v>1.0677114418908999</v>
      </c>
      <c r="X33" s="10">
        <v>1.5346016055841001</v>
      </c>
      <c r="Y33" s="10">
        <v>1.0582862361525001</v>
      </c>
      <c r="Z33" s="10">
        <v>0.80466877176289997</v>
      </c>
      <c r="AA33" s="10">
        <v>1.0170477364207999</v>
      </c>
      <c r="AB33" s="10">
        <v>1.3947380511337</v>
      </c>
      <c r="AC33" s="10">
        <v>0.84482390816969999</v>
      </c>
      <c r="AD33" s="70"/>
      <c r="AE33" s="11">
        <v>3832</v>
      </c>
      <c r="AF33" s="11">
        <v>3767</v>
      </c>
      <c r="AG33" s="11">
        <v>1358</v>
      </c>
      <c r="AH33" s="11">
        <v>1905</v>
      </c>
      <c r="AI33" s="11">
        <v>2388</v>
      </c>
      <c r="AJ33" s="11">
        <v>1293</v>
      </c>
      <c r="AK33" s="11">
        <v>860</v>
      </c>
      <c r="AL33" s="11">
        <v>1319</v>
      </c>
      <c r="AM33" s="70"/>
      <c r="AN33" s="11">
        <v>145293</v>
      </c>
      <c r="AO33" s="11">
        <v>149701</v>
      </c>
      <c r="AP33" s="11">
        <v>146650</v>
      </c>
      <c r="AQ33" s="11">
        <v>118913</v>
      </c>
      <c r="AR33" s="11">
        <v>140807</v>
      </c>
      <c r="AS33" s="11">
        <v>102296</v>
      </c>
      <c r="AT33" s="11">
        <v>92489</v>
      </c>
      <c r="AU33" s="11">
        <v>101667</v>
      </c>
    </row>
    <row r="34" spans="2:47" x14ac:dyDescent="0.25">
      <c r="B34" s="93"/>
      <c r="C34" s="83"/>
      <c r="D34" s="8" t="s">
        <v>58</v>
      </c>
      <c r="E34" s="57">
        <v>46.009773095403403</v>
      </c>
      <c r="F34" s="58"/>
      <c r="G34" s="57">
        <v>52.409222179953602</v>
      </c>
      <c r="H34" s="58"/>
      <c r="I34" s="57">
        <v>39.646945019138499</v>
      </c>
      <c r="J34" s="58"/>
      <c r="K34" s="57">
        <v>40.174691656059302</v>
      </c>
      <c r="L34" s="58"/>
      <c r="M34" s="57">
        <v>42.3430301996246</v>
      </c>
      <c r="N34" s="58"/>
      <c r="O34" s="57">
        <v>37.830793074583298</v>
      </c>
      <c r="P34" s="58"/>
      <c r="Q34" s="57">
        <v>35.882701714511597</v>
      </c>
      <c r="R34" s="58"/>
      <c r="S34" s="57">
        <v>37.605253929840799</v>
      </c>
      <c r="T34" s="58"/>
      <c r="U34" s="70"/>
      <c r="V34" s="10">
        <v>1.4120889130214</v>
      </c>
      <c r="W34" s="10">
        <v>1.7758117366901001</v>
      </c>
      <c r="X34" s="10">
        <v>2.9217659010689001</v>
      </c>
      <c r="Y34" s="10">
        <v>1.3038763399775</v>
      </c>
      <c r="Z34" s="10">
        <v>1.2091689906917</v>
      </c>
      <c r="AA34" s="10">
        <v>1.3071548993527999</v>
      </c>
      <c r="AB34" s="10">
        <v>1.7513768351823999</v>
      </c>
      <c r="AC34" s="10">
        <v>1.0418506242615</v>
      </c>
      <c r="AD34" s="70"/>
      <c r="AE34" s="11">
        <v>3303</v>
      </c>
      <c r="AF34" s="11">
        <v>2488</v>
      </c>
      <c r="AG34" s="11">
        <v>1248</v>
      </c>
      <c r="AH34" s="11">
        <v>1589</v>
      </c>
      <c r="AI34" s="11">
        <v>2154</v>
      </c>
      <c r="AJ34" s="11">
        <v>1395</v>
      </c>
      <c r="AK34" s="11">
        <v>811</v>
      </c>
      <c r="AL34" s="11">
        <v>1153</v>
      </c>
      <c r="AM34" s="70"/>
      <c r="AN34" s="11">
        <v>101406</v>
      </c>
      <c r="AO34" s="11">
        <v>97815</v>
      </c>
      <c r="AP34" s="11">
        <v>85660</v>
      </c>
      <c r="AQ34" s="11">
        <v>91530</v>
      </c>
      <c r="AR34" s="11">
        <v>99269</v>
      </c>
      <c r="AS34" s="11">
        <v>91291</v>
      </c>
      <c r="AT34" s="11">
        <v>72623</v>
      </c>
      <c r="AU34" s="11">
        <v>86864</v>
      </c>
    </row>
    <row r="35" spans="2:47" x14ac:dyDescent="0.25">
      <c r="B35" s="93"/>
      <c r="C35" s="83"/>
      <c r="D35" s="8" t="s">
        <v>59</v>
      </c>
      <c r="E35" s="57">
        <v>41.956125375977003</v>
      </c>
      <c r="F35" s="58"/>
      <c r="G35" s="57">
        <v>41.083115988386403</v>
      </c>
      <c r="H35" s="58"/>
      <c r="I35" s="57">
        <v>34.708564989529002</v>
      </c>
      <c r="J35" s="58"/>
      <c r="K35" s="57">
        <v>34.132381155403998</v>
      </c>
      <c r="L35" s="58"/>
      <c r="M35" s="57">
        <v>33.066534878973798</v>
      </c>
      <c r="N35" s="58"/>
      <c r="O35" s="57">
        <v>32.793779096536603</v>
      </c>
      <c r="P35" s="58"/>
      <c r="Q35" s="57">
        <v>32.965413101315903</v>
      </c>
      <c r="R35" s="58"/>
      <c r="S35" s="57">
        <v>38.590378142942001</v>
      </c>
      <c r="T35" s="58"/>
      <c r="U35" s="70"/>
      <c r="V35" s="10">
        <v>2.3844164341002001</v>
      </c>
      <c r="W35" s="10">
        <v>2.9745094708241999</v>
      </c>
      <c r="X35" s="10">
        <v>1.6603738431557999</v>
      </c>
      <c r="Y35" s="10">
        <v>1.5940561150935</v>
      </c>
      <c r="Z35" s="10">
        <v>1.8090239519685001</v>
      </c>
      <c r="AA35" s="10">
        <v>1.8292221189675999</v>
      </c>
      <c r="AB35" s="10">
        <v>1.543196065559</v>
      </c>
      <c r="AC35" s="10">
        <v>1.1117249760843</v>
      </c>
      <c r="AD35" s="70"/>
      <c r="AE35" s="11">
        <v>915</v>
      </c>
      <c r="AF35" s="11">
        <v>759</v>
      </c>
      <c r="AG35" s="11">
        <v>1128</v>
      </c>
      <c r="AH35" s="11">
        <v>943</v>
      </c>
      <c r="AI35" s="11">
        <v>892</v>
      </c>
      <c r="AJ35" s="11">
        <v>819</v>
      </c>
      <c r="AK35" s="11">
        <v>490</v>
      </c>
      <c r="AL35" s="11">
        <v>980</v>
      </c>
      <c r="AM35" s="70"/>
      <c r="AN35" s="11">
        <v>36128</v>
      </c>
      <c r="AO35" s="11">
        <v>33394</v>
      </c>
      <c r="AP35" s="11">
        <v>32650</v>
      </c>
      <c r="AQ35" s="11">
        <v>32023</v>
      </c>
      <c r="AR35" s="11">
        <v>30778</v>
      </c>
      <c r="AS35" s="11">
        <v>32051</v>
      </c>
      <c r="AT35" s="11">
        <v>27507</v>
      </c>
      <c r="AU35" s="11">
        <v>38984</v>
      </c>
    </row>
    <row r="36" spans="2:47" x14ac:dyDescent="0.25">
      <c r="B36" s="93"/>
      <c r="C36" s="83"/>
      <c r="D36" s="8" t="s">
        <v>60</v>
      </c>
      <c r="E36" s="57">
        <v>40.929991644148203</v>
      </c>
      <c r="F36" s="58"/>
      <c r="G36" s="57">
        <v>46.4802471142904</v>
      </c>
      <c r="H36" s="58"/>
      <c r="I36" s="57">
        <v>35.401579595543701</v>
      </c>
      <c r="J36" s="58"/>
      <c r="K36" s="57">
        <v>37.6208332730072</v>
      </c>
      <c r="L36" s="58"/>
      <c r="M36" s="57">
        <v>36.963870006518299</v>
      </c>
      <c r="N36" s="58"/>
      <c r="O36" s="57">
        <v>36.002982782812801</v>
      </c>
      <c r="P36" s="58"/>
      <c r="Q36" s="57">
        <v>30.005722127416099</v>
      </c>
      <c r="R36" s="58"/>
      <c r="S36" s="57">
        <v>36.591984964122901</v>
      </c>
      <c r="T36" s="58"/>
      <c r="U36" s="70"/>
      <c r="V36" s="10">
        <v>1.7354061898955999</v>
      </c>
      <c r="W36" s="10">
        <v>1.8145954052947999</v>
      </c>
      <c r="X36" s="10">
        <v>2.3177183791311999</v>
      </c>
      <c r="Y36" s="10">
        <v>1.3460382025318001</v>
      </c>
      <c r="Z36" s="10">
        <v>1.2109772912568999</v>
      </c>
      <c r="AA36" s="10">
        <v>1.3317582444894001</v>
      </c>
      <c r="AB36" s="10">
        <v>2.0575750853130002</v>
      </c>
      <c r="AC36" s="10">
        <v>1.1751857685289999</v>
      </c>
      <c r="AD36" s="70"/>
      <c r="AE36" s="11">
        <v>2681</v>
      </c>
      <c r="AF36" s="11">
        <v>2240</v>
      </c>
      <c r="AG36" s="11">
        <v>1359</v>
      </c>
      <c r="AH36" s="11">
        <v>1232</v>
      </c>
      <c r="AI36" s="11">
        <v>1862</v>
      </c>
      <c r="AJ36" s="11">
        <v>1174</v>
      </c>
      <c r="AK36" s="11">
        <v>703</v>
      </c>
      <c r="AL36" s="11">
        <v>965</v>
      </c>
      <c r="AM36" s="70"/>
      <c r="AN36" s="11">
        <v>83762</v>
      </c>
      <c r="AO36" s="11">
        <v>88629</v>
      </c>
      <c r="AP36" s="11">
        <v>74452</v>
      </c>
      <c r="AQ36" s="11">
        <v>77953</v>
      </c>
      <c r="AR36" s="11">
        <v>79391</v>
      </c>
      <c r="AS36" s="11">
        <v>81595</v>
      </c>
      <c r="AT36" s="11">
        <v>59255</v>
      </c>
      <c r="AU36" s="11">
        <v>83328</v>
      </c>
    </row>
    <row r="37" spans="2:47" x14ac:dyDescent="0.25">
      <c r="B37" s="93"/>
      <c r="C37" s="83"/>
      <c r="D37" s="8" t="s">
        <v>61</v>
      </c>
      <c r="E37" s="57">
        <v>39.302334380083998</v>
      </c>
      <c r="F37" s="58"/>
      <c r="G37" s="57">
        <v>51.195062504913899</v>
      </c>
      <c r="H37" s="58"/>
      <c r="I37" s="57">
        <v>32.865522328979097</v>
      </c>
      <c r="J37" s="58"/>
      <c r="K37" s="57">
        <v>37.348666119067197</v>
      </c>
      <c r="L37" s="58"/>
      <c r="M37" s="57">
        <v>36.918583687892102</v>
      </c>
      <c r="N37" s="58"/>
      <c r="O37" s="57">
        <v>37.446048017264602</v>
      </c>
      <c r="P37" s="58"/>
      <c r="Q37" s="57">
        <v>31.46792778591</v>
      </c>
      <c r="R37" s="58"/>
      <c r="S37" s="57">
        <v>38.901752082109397</v>
      </c>
      <c r="T37" s="58"/>
      <c r="U37" s="70"/>
      <c r="V37" s="10">
        <v>2.5558605667713001</v>
      </c>
      <c r="W37" s="10">
        <v>3.1535727488508001</v>
      </c>
      <c r="X37" s="10">
        <v>1.7601045884469999</v>
      </c>
      <c r="Y37" s="10">
        <v>1.4445886599055999</v>
      </c>
      <c r="Z37" s="10">
        <v>2.7124109017548999</v>
      </c>
      <c r="AA37" s="10">
        <v>1.9216704678964001</v>
      </c>
      <c r="AB37" s="10">
        <v>2.0694229015746002</v>
      </c>
      <c r="AC37" s="10">
        <v>2.3780614522279002</v>
      </c>
      <c r="AD37" s="70"/>
      <c r="AE37" s="11">
        <v>463</v>
      </c>
      <c r="AF37" s="11">
        <v>454</v>
      </c>
      <c r="AG37" s="11">
        <v>785</v>
      </c>
      <c r="AH37" s="11">
        <v>534</v>
      </c>
      <c r="AI37" s="11">
        <v>315</v>
      </c>
      <c r="AJ37" s="11">
        <v>499</v>
      </c>
      <c r="AK37" s="11">
        <v>323</v>
      </c>
      <c r="AL37" s="11">
        <v>377</v>
      </c>
      <c r="AM37" s="70"/>
      <c r="AN37" s="11">
        <v>10388</v>
      </c>
      <c r="AO37" s="11">
        <v>13023</v>
      </c>
      <c r="AP37" s="11">
        <v>9133</v>
      </c>
      <c r="AQ37" s="11">
        <v>10458</v>
      </c>
      <c r="AR37" s="11">
        <v>10239</v>
      </c>
      <c r="AS37" s="11">
        <v>11105</v>
      </c>
      <c r="AT37" s="11">
        <v>8384</v>
      </c>
      <c r="AU37" s="11">
        <v>11257</v>
      </c>
    </row>
    <row r="38" spans="2:47" x14ac:dyDescent="0.25">
      <c r="B38" s="93"/>
      <c r="C38" s="83"/>
      <c r="D38" s="8" t="s">
        <v>62</v>
      </c>
      <c r="E38" s="57">
        <v>29.9948385885886</v>
      </c>
      <c r="F38" s="58"/>
      <c r="G38" s="57">
        <v>35.323299217338999</v>
      </c>
      <c r="H38" s="58"/>
      <c r="I38" s="57">
        <v>26.1027760309047</v>
      </c>
      <c r="J38" s="58"/>
      <c r="K38" s="57">
        <v>25.2668077633179</v>
      </c>
      <c r="L38" s="58"/>
      <c r="M38" s="57">
        <v>28.811326278807101</v>
      </c>
      <c r="N38" s="58"/>
      <c r="O38" s="57">
        <v>26.000714420793798</v>
      </c>
      <c r="P38" s="58"/>
      <c r="Q38" s="57">
        <v>21.042542531640098</v>
      </c>
      <c r="R38" s="58"/>
      <c r="S38" s="57">
        <v>24.745175848117</v>
      </c>
      <c r="T38" s="58"/>
      <c r="U38" s="70"/>
      <c r="V38" s="10">
        <v>3.3449747151008999</v>
      </c>
      <c r="W38" s="10">
        <v>4.5818109098969</v>
      </c>
      <c r="X38" s="10">
        <v>2.3128388810081</v>
      </c>
      <c r="Y38" s="10">
        <v>1.7721605531292</v>
      </c>
      <c r="Z38" s="10">
        <v>2.4571378983429</v>
      </c>
      <c r="AA38" s="10">
        <v>2.1663867063337001</v>
      </c>
      <c r="AB38" s="10">
        <v>1.0531980172946001</v>
      </c>
      <c r="AC38" s="10">
        <v>1.3202224032964001</v>
      </c>
      <c r="AD38" s="70"/>
      <c r="AE38" s="11">
        <v>278</v>
      </c>
      <c r="AF38" s="11">
        <v>159</v>
      </c>
      <c r="AG38" s="11">
        <v>320</v>
      </c>
      <c r="AH38" s="11">
        <v>368</v>
      </c>
      <c r="AI38" s="11">
        <v>475</v>
      </c>
      <c r="AJ38" s="11">
        <v>435</v>
      </c>
      <c r="AK38" s="11">
        <v>224</v>
      </c>
      <c r="AL38" s="11">
        <v>344</v>
      </c>
      <c r="AM38" s="70"/>
      <c r="AN38" s="11">
        <v>12785</v>
      </c>
      <c r="AO38" s="11">
        <v>14668</v>
      </c>
      <c r="AP38" s="11">
        <v>11622</v>
      </c>
      <c r="AQ38" s="11">
        <v>11222</v>
      </c>
      <c r="AR38" s="11">
        <v>13777</v>
      </c>
      <c r="AS38" s="11">
        <v>12374</v>
      </c>
      <c r="AT38" s="11">
        <v>9660</v>
      </c>
      <c r="AU38" s="11">
        <v>12721</v>
      </c>
    </row>
    <row r="39" spans="2:47" x14ac:dyDescent="0.25">
      <c r="B39" s="93"/>
      <c r="C39" s="83"/>
      <c r="D39" s="8" t="s">
        <v>45</v>
      </c>
      <c r="E39" s="57">
        <v>33.075014570974602</v>
      </c>
      <c r="F39" s="58"/>
      <c r="G39" s="57">
        <v>34.632228580247599</v>
      </c>
      <c r="H39" s="58"/>
      <c r="I39" s="57">
        <v>28.9792562443264</v>
      </c>
      <c r="J39" s="58"/>
      <c r="K39" s="57">
        <v>27.146516418918502</v>
      </c>
      <c r="L39" s="58"/>
      <c r="M39" s="57">
        <v>29.337521769946001</v>
      </c>
      <c r="N39" s="58"/>
      <c r="O39" s="57">
        <v>29.023810625402199</v>
      </c>
      <c r="P39" s="58"/>
      <c r="Q39" s="57">
        <v>25.951901176799701</v>
      </c>
      <c r="R39" s="58"/>
      <c r="S39" s="57">
        <v>30.6803676333504</v>
      </c>
      <c r="T39" s="58"/>
      <c r="U39" s="70"/>
      <c r="V39" s="10">
        <v>0.4033522704293</v>
      </c>
      <c r="W39" s="10">
        <v>0.47566129530380002</v>
      </c>
      <c r="X39" s="10">
        <v>0.58492269951179998</v>
      </c>
      <c r="Y39" s="10">
        <v>0.4857286545808</v>
      </c>
      <c r="Z39" s="10">
        <v>0.33832280019819999</v>
      </c>
      <c r="AA39" s="10">
        <v>0.43440291157630001</v>
      </c>
      <c r="AB39" s="10">
        <v>0.47391236280150001</v>
      </c>
      <c r="AC39" s="10">
        <v>0.35250493260459997</v>
      </c>
      <c r="AD39" s="70"/>
      <c r="AE39" s="11">
        <v>26027</v>
      </c>
      <c r="AF39" s="11">
        <v>23100</v>
      </c>
      <c r="AG39" s="11">
        <v>15011</v>
      </c>
      <c r="AH39" s="11">
        <v>15464</v>
      </c>
      <c r="AI39" s="11">
        <v>20378</v>
      </c>
      <c r="AJ39" s="11">
        <v>16324</v>
      </c>
      <c r="AK39" s="11">
        <v>10560</v>
      </c>
      <c r="AL39" s="11">
        <v>15718</v>
      </c>
      <c r="AM39" s="70"/>
      <c r="AN39" s="11">
        <v>1325636</v>
      </c>
      <c r="AO39" s="11">
        <v>1364355</v>
      </c>
      <c r="AP39" s="11">
        <v>1269911</v>
      </c>
      <c r="AQ39" s="11">
        <v>1200957</v>
      </c>
      <c r="AR39" s="11">
        <v>1336161</v>
      </c>
      <c r="AS39" s="11">
        <v>1380088</v>
      </c>
      <c r="AT39" s="11">
        <v>1176238</v>
      </c>
      <c r="AU39" s="11">
        <v>1546898</v>
      </c>
    </row>
    <row r="40" spans="2:47" x14ac:dyDescent="0.25">
      <c r="B40" s="93"/>
      <c r="C40" s="83" t="s">
        <v>45</v>
      </c>
      <c r="D40" s="8" t="s">
        <v>47</v>
      </c>
      <c r="E40" s="57">
        <v>100</v>
      </c>
      <c r="F40" s="58"/>
      <c r="G40" s="57">
        <v>100</v>
      </c>
      <c r="H40" s="58"/>
      <c r="I40" s="57">
        <v>100</v>
      </c>
      <c r="J40" s="58"/>
      <c r="K40" s="57">
        <v>100</v>
      </c>
      <c r="L40" s="58"/>
      <c r="M40" s="57">
        <v>100</v>
      </c>
      <c r="N40" s="58"/>
      <c r="O40" s="57">
        <v>100</v>
      </c>
      <c r="P40" s="58"/>
      <c r="Q40" s="57">
        <v>100</v>
      </c>
      <c r="R40" s="58"/>
      <c r="S40" s="57">
        <v>100</v>
      </c>
      <c r="T40" s="58"/>
      <c r="U40" s="70"/>
      <c r="V40" s="10">
        <v>0</v>
      </c>
      <c r="W40" s="10">
        <v>0</v>
      </c>
      <c r="X40" s="10">
        <v>0</v>
      </c>
      <c r="Y40" s="10">
        <v>0</v>
      </c>
      <c r="Z40" s="10">
        <v>0</v>
      </c>
      <c r="AA40" s="10">
        <v>0</v>
      </c>
      <c r="AB40" s="10">
        <v>0</v>
      </c>
      <c r="AC40" s="10">
        <v>0</v>
      </c>
      <c r="AD40" s="70"/>
      <c r="AE40" s="11">
        <v>595</v>
      </c>
      <c r="AF40" s="11">
        <v>540</v>
      </c>
      <c r="AG40" s="11">
        <v>1713</v>
      </c>
      <c r="AH40" s="11">
        <v>1977</v>
      </c>
      <c r="AI40" s="11">
        <v>642</v>
      </c>
      <c r="AJ40" s="11">
        <v>1718</v>
      </c>
      <c r="AK40" s="11">
        <v>1340</v>
      </c>
      <c r="AL40" s="11">
        <v>1768</v>
      </c>
      <c r="AM40" s="70"/>
      <c r="AN40" s="11">
        <v>41365</v>
      </c>
      <c r="AO40" s="11">
        <v>48526</v>
      </c>
      <c r="AP40" s="11">
        <v>49459</v>
      </c>
      <c r="AQ40" s="11">
        <v>55013</v>
      </c>
      <c r="AR40" s="11">
        <v>55092</v>
      </c>
      <c r="AS40" s="11">
        <v>55350</v>
      </c>
      <c r="AT40" s="11">
        <v>55730</v>
      </c>
      <c r="AU40" s="11">
        <v>62701</v>
      </c>
    </row>
    <row r="41" spans="2:47" x14ac:dyDescent="0.25">
      <c r="B41" s="93"/>
      <c r="C41" s="83"/>
      <c r="D41" s="8" t="s">
        <v>48</v>
      </c>
      <c r="E41" s="57">
        <v>100</v>
      </c>
      <c r="F41" s="58"/>
      <c r="G41" s="57">
        <v>100</v>
      </c>
      <c r="H41" s="58"/>
      <c r="I41" s="57">
        <v>100</v>
      </c>
      <c r="J41" s="58"/>
      <c r="K41" s="57">
        <v>100</v>
      </c>
      <c r="L41" s="58"/>
      <c r="M41" s="57">
        <v>100</v>
      </c>
      <c r="N41" s="58"/>
      <c r="O41" s="57">
        <v>100</v>
      </c>
      <c r="P41" s="58"/>
      <c r="Q41" s="57">
        <v>100</v>
      </c>
      <c r="R41" s="58"/>
      <c r="S41" s="57">
        <v>100</v>
      </c>
      <c r="T41" s="58"/>
      <c r="U41" s="70"/>
      <c r="V41" s="10">
        <v>0</v>
      </c>
      <c r="W41" s="10">
        <v>0</v>
      </c>
      <c r="X41" s="10">
        <v>0</v>
      </c>
      <c r="Y41" s="10">
        <v>0</v>
      </c>
      <c r="Z41" s="10">
        <v>0</v>
      </c>
      <c r="AA41" s="10">
        <v>0</v>
      </c>
      <c r="AB41" s="10">
        <v>0</v>
      </c>
      <c r="AC41" s="10">
        <v>0</v>
      </c>
      <c r="AD41" s="70"/>
      <c r="AE41" s="11">
        <v>1267</v>
      </c>
      <c r="AF41" s="11">
        <v>895</v>
      </c>
      <c r="AG41" s="11">
        <v>3041</v>
      </c>
      <c r="AH41" s="11">
        <v>2197</v>
      </c>
      <c r="AI41" s="11">
        <v>1919</v>
      </c>
      <c r="AJ41" s="11">
        <v>2362</v>
      </c>
      <c r="AK41" s="11">
        <v>1715</v>
      </c>
      <c r="AL41" s="11">
        <v>1953</v>
      </c>
      <c r="AM41" s="70"/>
      <c r="AN41" s="11">
        <v>67948</v>
      </c>
      <c r="AO41" s="11">
        <v>66248</v>
      </c>
      <c r="AP41" s="11">
        <v>74307</v>
      </c>
      <c r="AQ41" s="11">
        <v>77325</v>
      </c>
      <c r="AR41" s="11">
        <v>83053</v>
      </c>
      <c r="AS41" s="11">
        <v>87182</v>
      </c>
      <c r="AT41" s="11">
        <v>91627</v>
      </c>
      <c r="AU41" s="11">
        <v>99190</v>
      </c>
    </row>
    <row r="42" spans="2:47" x14ac:dyDescent="0.25">
      <c r="B42" s="93"/>
      <c r="C42" s="83"/>
      <c r="D42" s="8" t="s">
        <v>49</v>
      </c>
      <c r="E42" s="57">
        <v>100</v>
      </c>
      <c r="F42" s="58"/>
      <c r="G42" s="57">
        <v>100</v>
      </c>
      <c r="H42" s="58"/>
      <c r="I42" s="57">
        <v>100</v>
      </c>
      <c r="J42" s="58"/>
      <c r="K42" s="57">
        <v>100</v>
      </c>
      <c r="L42" s="58"/>
      <c r="M42" s="57">
        <v>100</v>
      </c>
      <c r="N42" s="58"/>
      <c r="O42" s="57">
        <v>100</v>
      </c>
      <c r="P42" s="58"/>
      <c r="Q42" s="57">
        <v>100</v>
      </c>
      <c r="R42" s="58"/>
      <c r="S42" s="57">
        <v>100</v>
      </c>
      <c r="T42" s="58"/>
      <c r="U42" s="70"/>
      <c r="V42" s="10">
        <v>0</v>
      </c>
      <c r="W42" s="10">
        <v>0</v>
      </c>
      <c r="X42" s="10">
        <v>0</v>
      </c>
      <c r="Y42" s="10">
        <v>0</v>
      </c>
      <c r="Z42" s="10">
        <v>0</v>
      </c>
      <c r="AA42" s="10">
        <v>0</v>
      </c>
      <c r="AB42" s="10">
        <v>0</v>
      </c>
      <c r="AC42" s="10">
        <v>0</v>
      </c>
      <c r="AD42" s="70"/>
      <c r="AE42" s="11">
        <v>1765</v>
      </c>
      <c r="AF42" s="11">
        <v>1704</v>
      </c>
      <c r="AG42" s="11">
        <v>3561</v>
      </c>
      <c r="AH42" s="11">
        <v>1893</v>
      </c>
      <c r="AI42" s="11">
        <v>1599</v>
      </c>
      <c r="AJ42" s="11">
        <v>2004</v>
      </c>
      <c r="AK42" s="11">
        <v>1532</v>
      </c>
      <c r="AL42" s="11">
        <v>2009</v>
      </c>
      <c r="AM42" s="70"/>
      <c r="AN42" s="11">
        <v>134597</v>
      </c>
      <c r="AO42" s="11">
        <v>139249</v>
      </c>
      <c r="AP42" s="11">
        <v>154808</v>
      </c>
      <c r="AQ42" s="11">
        <v>150119</v>
      </c>
      <c r="AR42" s="11">
        <v>155689</v>
      </c>
      <c r="AS42" s="11">
        <v>164689</v>
      </c>
      <c r="AT42" s="11">
        <v>161175</v>
      </c>
      <c r="AU42" s="11">
        <v>179276</v>
      </c>
    </row>
    <row r="43" spans="2:47" x14ac:dyDescent="0.25">
      <c r="B43" s="93"/>
      <c r="C43" s="83"/>
      <c r="D43" s="8" t="s">
        <v>50</v>
      </c>
      <c r="E43" s="57">
        <v>100</v>
      </c>
      <c r="F43" s="58"/>
      <c r="G43" s="57">
        <v>100</v>
      </c>
      <c r="H43" s="58"/>
      <c r="I43" s="57">
        <v>100</v>
      </c>
      <c r="J43" s="58"/>
      <c r="K43" s="57">
        <v>100</v>
      </c>
      <c r="L43" s="58"/>
      <c r="M43" s="57">
        <v>100</v>
      </c>
      <c r="N43" s="58"/>
      <c r="O43" s="57">
        <v>100</v>
      </c>
      <c r="P43" s="58"/>
      <c r="Q43" s="57">
        <v>100</v>
      </c>
      <c r="R43" s="58"/>
      <c r="S43" s="57">
        <v>100</v>
      </c>
      <c r="T43" s="58"/>
      <c r="U43" s="70"/>
      <c r="V43" s="10">
        <v>0</v>
      </c>
      <c r="W43" s="10">
        <v>0</v>
      </c>
      <c r="X43" s="10">
        <v>0</v>
      </c>
      <c r="Y43" s="10">
        <v>0</v>
      </c>
      <c r="Z43" s="10">
        <v>0</v>
      </c>
      <c r="AA43" s="10">
        <v>0</v>
      </c>
      <c r="AB43" s="10">
        <v>0</v>
      </c>
      <c r="AC43" s="10">
        <v>0</v>
      </c>
      <c r="AD43" s="70"/>
      <c r="AE43" s="11">
        <v>1707</v>
      </c>
      <c r="AF43" s="11">
        <v>1233</v>
      </c>
      <c r="AG43" s="11">
        <v>2417</v>
      </c>
      <c r="AH43" s="11">
        <v>2020</v>
      </c>
      <c r="AI43" s="11">
        <v>3176</v>
      </c>
      <c r="AJ43" s="11">
        <v>1496</v>
      </c>
      <c r="AK43" s="11">
        <v>1452</v>
      </c>
      <c r="AL43" s="11">
        <v>1976</v>
      </c>
      <c r="AM43" s="70"/>
      <c r="AN43" s="11">
        <v>70604</v>
      </c>
      <c r="AO43" s="11">
        <v>62196</v>
      </c>
      <c r="AP43" s="11">
        <v>76417</v>
      </c>
      <c r="AQ43" s="11">
        <v>82237</v>
      </c>
      <c r="AR43" s="11">
        <v>75818</v>
      </c>
      <c r="AS43" s="11">
        <v>75141</v>
      </c>
      <c r="AT43" s="11">
        <v>71829</v>
      </c>
      <c r="AU43" s="11">
        <v>79048</v>
      </c>
    </row>
    <row r="44" spans="2:47" x14ac:dyDescent="0.25">
      <c r="B44" s="93"/>
      <c r="C44" s="83"/>
      <c r="D44" s="8" t="s">
        <v>51</v>
      </c>
      <c r="E44" s="57">
        <v>100</v>
      </c>
      <c r="F44" s="58"/>
      <c r="G44" s="57">
        <v>100</v>
      </c>
      <c r="H44" s="58"/>
      <c r="I44" s="57">
        <v>100</v>
      </c>
      <c r="J44" s="58"/>
      <c r="K44" s="57">
        <v>100</v>
      </c>
      <c r="L44" s="58"/>
      <c r="M44" s="57">
        <v>100</v>
      </c>
      <c r="N44" s="58"/>
      <c r="O44" s="57">
        <v>100</v>
      </c>
      <c r="P44" s="58"/>
      <c r="Q44" s="57">
        <v>100</v>
      </c>
      <c r="R44" s="58"/>
      <c r="S44" s="57">
        <v>100</v>
      </c>
      <c r="T44" s="58"/>
      <c r="U44" s="70"/>
      <c r="V44" s="10">
        <v>0</v>
      </c>
      <c r="W44" s="10">
        <v>0</v>
      </c>
      <c r="X44" s="10">
        <v>0</v>
      </c>
      <c r="Y44" s="10">
        <v>0</v>
      </c>
      <c r="Z44" s="10">
        <v>0</v>
      </c>
      <c r="AA44" s="10">
        <v>0</v>
      </c>
      <c r="AB44" s="10">
        <v>0</v>
      </c>
      <c r="AC44" s="10">
        <v>0</v>
      </c>
      <c r="AD44" s="70"/>
      <c r="AE44" s="11">
        <v>2779</v>
      </c>
      <c r="AF44" s="11">
        <v>2394</v>
      </c>
      <c r="AG44" s="11">
        <v>1940</v>
      </c>
      <c r="AH44" s="11">
        <v>2353</v>
      </c>
      <c r="AI44" s="11">
        <v>2731</v>
      </c>
      <c r="AJ44" s="11">
        <v>2137</v>
      </c>
      <c r="AK44" s="11">
        <v>1546</v>
      </c>
      <c r="AL44" s="11">
        <v>1744</v>
      </c>
      <c r="AM44" s="70"/>
      <c r="AN44" s="11">
        <v>159535</v>
      </c>
      <c r="AO44" s="11">
        <v>161700</v>
      </c>
      <c r="AP44" s="11">
        <v>171828</v>
      </c>
      <c r="AQ44" s="11">
        <v>179558</v>
      </c>
      <c r="AR44" s="11">
        <v>185535</v>
      </c>
      <c r="AS44" s="11">
        <v>183712</v>
      </c>
      <c r="AT44" s="11">
        <v>182647</v>
      </c>
      <c r="AU44" s="11">
        <v>202308</v>
      </c>
    </row>
    <row r="45" spans="2:47" x14ac:dyDescent="0.25">
      <c r="B45" s="93"/>
      <c r="C45" s="83"/>
      <c r="D45" s="8" t="s">
        <v>52</v>
      </c>
      <c r="E45" s="57">
        <v>100</v>
      </c>
      <c r="F45" s="58"/>
      <c r="G45" s="57">
        <v>100</v>
      </c>
      <c r="H45" s="58"/>
      <c r="I45" s="57">
        <v>100</v>
      </c>
      <c r="J45" s="58"/>
      <c r="K45" s="57">
        <v>100</v>
      </c>
      <c r="L45" s="58"/>
      <c r="M45" s="57">
        <v>100</v>
      </c>
      <c r="N45" s="58"/>
      <c r="O45" s="57">
        <v>100</v>
      </c>
      <c r="P45" s="58"/>
      <c r="Q45" s="57">
        <v>100</v>
      </c>
      <c r="R45" s="58"/>
      <c r="S45" s="57">
        <v>100</v>
      </c>
      <c r="T45" s="58"/>
      <c r="U45" s="70"/>
      <c r="V45" s="10">
        <v>0</v>
      </c>
      <c r="W45" s="10">
        <v>0</v>
      </c>
      <c r="X45" s="10">
        <v>0</v>
      </c>
      <c r="Y45" s="10">
        <v>0</v>
      </c>
      <c r="Z45" s="10">
        <v>0</v>
      </c>
      <c r="AA45" s="10">
        <v>0</v>
      </c>
      <c r="AB45" s="10">
        <v>0</v>
      </c>
      <c r="AC45" s="10">
        <v>0</v>
      </c>
      <c r="AD45" s="70"/>
      <c r="AE45" s="11">
        <v>6748</v>
      </c>
      <c r="AF45" s="11">
        <v>6069</v>
      </c>
      <c r="AG45" s="11">
        <v>3387</v>
      </c>
      <c r="AH45" s="11">
        <v>4578</v>
      </c>
      <c r="AI45" s="11">
        <v>6289</v>
      </c>
      <c r="AJ45" s="11">
        <v>4413</v>
      </c>
      <c r="AK45" s="11">
        <v>3492</v>
      </c>
      <c r="AL45" s="11">
        <v>4612</v>
      </c>
      <c r="AM45" s="70"/>
      <c r="AN45" s="11">
        <v>401666</v>
      </c>
      <c r="AO45" s="11">
        <v>396377</v>
      </c>
      <c r="AP45" s="11">
        <v>426132</v>
      </c>
      <c r="AQ45" s="11">
        <v>423397</v>
      </c>
      <c r="AR45" s="11">
        <v>453503</v>
      </c>
      <c r="AS45" s="11">
        <v>462891</v>
      </c>
      <c r="AT45" s="11">
        <v>429633</v>
      </c>
      <c r="AU45" s="11">
        <v>486951</v>
      </c>
    </row>
    <row r="46" spans="2:47" x14ac:dyDescent="0.25">
      <c r="B46" s="93"/>
      <c r="C46" s="83"/>
      <c r="D46" s="8" t="s">
        <v>53</v>
      </c>
      <c r="E46" s="57">
        <v>100</v>
      </c>
      <c r="F46" s="58"/>
      <c r="G46" s="57">
        <v>100</v>
      </c>
      <c r="H46" s="58"/>
      <c r="I46" s="57">
        <v>100</v>
      </c>
      <c r="J46" s="58"/>
      <c r="K46" s="57">
        <v>100</v>
      </c>
      <c r="L46" s="58"/>
      <c r="M46" s="57">
        <v>100</v>
      </c>
      <c r="N46" s="58"/>
      <c r="O46" s="57">
        <v>100</v>
      </c>
      <c r="P46" s="58"/>
      <c r="Q46" s="57">
        <v>100</v>
      </c>
      <c r="R46" s="58"/>
      <c r="S46" s="57">
        <v>100</v>
      </c>
      <c r="T46" s="58"/>
      <c r="U46" s="70"/>
      <c r="V46" s="10">
        <v>0</v>
      </c>
      <c r="W46" s="10">
        <v>0</v>
      </c>
      <c r="X46" s="10">
        <v>0</v>
      </c>
      <c r="Y46" s="10">
        <v>0</v>
      </c>
      <c r="Z46" s="10">
        <v>0</v>
      </c>
      <c r="AA46" s="10">
        <v>0</v>
      </c>
      <c r="AB46" s="10">
        <v>0</v>
      </c>
      <c r="AC46" s="10">
        <v>0</v>
      </c>
      <c r="AD46" s="70"/>
      <c r="AE46" s="11">
        <v>12612</v>
      </c>
      <c r="AF46" s="11">
        <v>11233</v>
      </c>
      <c r="AG46" s="11">
        <v>6418</v>
      </c>
      <c r="AH46" s="11">
        <v>8763</v>
      </c>
      <c r="AI46" s="11">
        <v>13937</v>
      </c>
      <c r="AJ46" s="11">
        <v>10522</v>
      </c>
      <c r="AK46" s="11">
        <v>8328</v>
      </c>
      <c r="AL46" s="11">
        <v>9246</v>
      </c>
      <c r="AM46" s="70"/>
      <c r="AN46" s="11">
        <v>1648848</v>
      </c>
      <c r="AO46" s="11">
        <v>1651496</v>
      </c>
      <c r="AP46" s="11">
        <v>1850372</v>
      </c>
      <c r="AQ46" s="11">
        <v>1891913</v>
      </c>
      <c r="AR46" s="11">
        <v>1939943</v>
      </c>
      <c r="AS46" s="11">
        <v>2051256</v>
      </c>
      <c r="AT46" s="11">
        <v>2021505</v>
      </c>
      <c r="AU46" s="11">
        <v>2241033</v>
      </c>
    </row>
    <row r="47" spans="2:47" x14ac:dyDescent="0.25">
      <c r="B47" s="93"/>
      <c r="C47" s="83"/>
      <c r="D47" s="8" t="s">
        <v>54</v>
      </c>
      <c r="E47" s="57">
        <v>100</v>
      </c>
      <c r="F47" s="58"/>
      <c r="G47" s="57">
        <v>100</v>
      </c>
      <c r="H47" s="58"/>
      <c r="I47" s="57">
        <v>100</v>
      </c>
      <c r="J47" s="58"/>
      <c r="K47" s="57">
        <v>100</v>
      </c>
      <c r="L47" s="58"/>
      <c r="M47" s="57">
        <v>100</v>
      </c>
      <c r="N47" s="58"/>
      <c r="O47" s="57">
        <v>100</v>
      </c>
      <c r="P47" s="58"/>
      <c r="Q47" s="57">
        <v>100</v>
      </c>
      <c r="R47" s="58"/>
      <c r="S47" s="57">
        <v>100</v>
      </c>
      <c r="T47" s="58"/>
      <c r="U47" s="70"/>
      <c r="V47" s="10">
        <v>0</v>
      </c>
      <c r="W47" s="10">
        <v>0</v>
      </c>
      <c r="X47" s="10">
        <v>0</v>
      </c>
      <c r="Y47" s="10">
        <v>0</v>
      </c>
      <c r="Z47" s="10">
        <v>0</v>
      </c>
      <c r="AA47" s="10">
        <v>0</v>
      </c>
      <c r="AB47" s="10">
        <v>0</v>
      </c>
      <c r="AC47" s="10">
        <v>0</v>
      </c>
      <c r="AD47" s="70"/>
      <c r="AE47" s="11">
        <v>6457</v>
      </c>
      <c r="AF47" s="11">
        <v>5263</v>
      </c>
      <c r="AG47" s="11">
        <v>3051</v>
      </c>
      <c r="AH47" s="11">
        <v>3976</v>
      </c>
      <c r="AI47" s="11">
        <v>5645</v>
      </c>
      <c r="AJ47" s="11">
        <v>3805</v>
      </c>
      <c r="AK47" s="11">
        <v>2566</v>
      </c>
      <c r="AL47" s="11">
        <v>3197</v>
      </c>
      <c r="AM47" s="70"/>
      <c r="AN47" s="11">
        <v>222804</v>
      </c>
      <c r="AO47" s="11">
        <v>214937</v>
      </c>
      <c r="AP47" s="11">
        <v>236355</v>
      </c>
      <c r="AQ47" s="11">
        <v>240301</v>
      </c>
      <c r="AR47" s="11">
        <v>246851</v>
      </c>
      <c r="AS47" s="11">
        <v>251928</v>
      </c>
      <c r="AT47" s="11">
        <v>238437</v>
      </c>
      <c r="AU47" s="11">
        <v>258973</v>
      </c>
    </row>
    <row r="48" spans="2:47" x14ac:dyDescent="0.25">
      <c r="B48" s="93"/>
      <c r="C48" s="83"/>
      <c r="D48" s="8" t="s">
        <v>55</v>
      </c>
      <c r="E48" s="57">
        <v>100</v>
      </c>
      <c r="F48" s="58"/>
      <c r="G48" s="57">
        <v>100</v>
      </c>
      <c r="H48" s="58"/>
      <c r="I48" s="57">
        <v>100</v>
      </c>
      <c r="J48" s="58"/>
      <c r="K48" s="57">
        <v>100</v>
      </c>
      <c r="L48" s="58"/>
      <c r="M48" s="57">
        <v>100</v>
      </c>
      <c r="N48" s="58"/>
      <c r="O48" s="57">
        <v>100</v>
      </c>
      <c r="P48" s="58"/>
      <c r="Q48" s="57">
        <v>100</v>
      </c>
      <c r="R48" s="58"/>
      <c r="S48" s="57">
        <v>100</v>
      </c>
      <c r="T48" s="58"/>
      <c r="U48" s="70"/>
      <c r="V48" s="10">
        <v>0</v>
      </c>
      <c r="W48" s="10">
        <v>0</v>
      </c>
      <c r="X48" s="10">
        <v>0</v>
      </c>
      <c r="Y48" s="10">
        <v>0</v>
      </c>
      <c r="Z48" s="10">
        <v>0</v>
      </c>
      <c r="AA48" s="10">
        <v>0</v>
      </c>
      <c r="AB48" s="10">
        <v>0</v>
      </c>
      <c r="AC48" s="10">
        <v>0</v>
      </c>
      <c r="AD48" s="70"/>
      <c r="AE48" s="11">
        <v>5848</v>
      </c>
      <c r="AF48" s="11">
        <v>5099</v>
      </c>
      <c r="AG48" s="11">
        <v>4049</v>
      </c>
      <c r="AH48" s="11">
        <v>3393</v>
      </c>
      <c r="AI48" s="11">
        <v>4013</v>
      </c>
      <c r="AJ48" s="11">
        <v>3561</v>
      </c>
      <c r="AK48" s="11">
        <v>2514</v>
      </c>
      <c r="AL48" s="11">
        <v>3123</v>
      </c>
      <c r="AM48" s="70"/>
      <c r="AN48" s="11">
        <v>242666</v>
      </c>
      <c r="AO48" s="11">
        <v>238515</v>
      </c>
      <c r="AP48" s="11">
        <v>264736</v>
      </c>
      <c r="AQ48" s="11">
        <v>261997</v>
      </c>
      <c r="AR48" s="11">
        <v>267028</v>
      </c>
      <c r="AS48" s="11">
        <v>272508</v>
      </c>
      <c r="AT48" s="11">
        <v>257225</v>
      </c>
      <c r="AU48" s="11">
        <v>290735</v>
      </c>
    </row>
    <row r="49" spans="2:47" x14ac:dyDescent="0.25">
      <c r="B49" s="93"/>
      <c r="C49" s="83"/>
      <c r="D49" s="8" t="s">
        <v>56</v>
      </c>
      <c r="E49" s="57"/>
      <c r="F49" s="58"/>
      <c r="G49" s="57"/>
      <c r="H49" s="58"/>
      <c r="I49" s="57"/>
      <c r="J49" s="58"/>
      <c r="K49" s="57"/>
      <c r="L49" s="58"/>
      <c r="M49" s="57"/>
      <c r="N49" s="58"/>
      <c r="O49" s="57">
        <v>100</v>
      </c>
      <c r="P49" s="58"/>
      <c r="Q49" s="57">
        <v>100</v>
      </c>
      <c r="R49" s="58"/>
      <c r="S49" s="57">
        <v>100</v>
      </c>
      <c r="T49" s="58"/>
      <c r="U49" s="70"/>
      <c r="V49" s="10"/>
      <c r="W49" s="10"/>
      <c r="X49" s="10"/>
      <c r="Y49" s="10"/>
      <c r="Z49" s="10"/>
      <c r="AA49" s="10">
        <v>0</v>
      </c>
      <c r="AB49" s="10">
        <v>0</v>
      </c>
      <c r="AC49" s="10">
        <v>0</v>
      </c>
      <c r="AD49" s="70"/>
      <c r="AE49" s="11"/>
      <c r="AF49" s="11"/>
      <c r="AG49" s="11"/>
      <c r="AH49" s="11"/>
      <c r="AI49" s="11"/>
      <c r="AJ49" s="11">
        <v>1841</v>
      </c>
      <c r="AK49" s="11">
        <v>1177</v>
      </c>
      <c r="AL49" s="11">
        <v>1729</v>
      </c>
      <c r="AM49" s="70"/>
      <c r="AN49" s="11">
        <v>0</v>
      </c>
      <c r="AO49" s="11">
        <v>0</v>
      </c>
      <c r="AP49" s="11">
        <v>0</v>
      </c>
      <c r="AQ49" s="11">
        <v>0</v>
      </c>
      <c r="AR49" s="11">
        <v>0</v>
      </c>
      <c r="AS49" s="11">
        <v>121559</v>
      </c>
      <c r="AT49" s="11">
        <v>105496</v>
      </c>
      <c r="AU49" s="11">
        <v>113573</v>
      </c>
    </row>
    <row r="50" spans="2:47" x14ac:dyDescent="0.25">
      <c r="B50" s="93"/>
      <c r="C50" s="83"/>
      <c r="D50" s="8" t="s">
        <v>57</v>
      </c>
      <c r="E50" s="57">
        <v>100</v>
      </c>
      <c r="F50" s="58"/>
      <c r="G50" s="57">
        <v>100</v>
      </c>
      <c r="H50" s="58"/>
      <c r="I50" s="57">
        <v>100</v>
      </c>
      <c r="J50" s="58"/>
      <c r="K50" s="57">
        <v>100</v>
      </c>
      <c r="L50" s="58"/>
      <c r="M50" s="57">
        <v>100</v>
      </c>
      <c r="N50" s="58"/>
      <c r="O50" s="57">
        <v>100</v>
      </c>
      <c r="P50" s="58"/>
      <c r="Q50" s="57">
        <v>100</v>
      </c>
      <c r="R50" s="58"/>
      <c r="S50" s="57">
        <v>100</v>
      </c>
      <c r="T50" s="58"/>
      <c r="U50" s="70"/>
      <c r="V50" s="10">
        <v>0</v>
      </c>
      <c r="W50" s="10">
        <v>0</v>
      </c>
      <c r="X50" s="10">
        <v>0</v>
      </c>
      <c r="Y50" s="10">
        <v>0</v>
      </c>
      <c r="Z50" s="10">
        <v>0</v>
      </c>
      <c r="AA50" s="10">
        <v>0</v>
      </c>
      <c r="AB50" s="10">
        <v>0</v>
      </c>
      <c r="AC50" s="10">
        <v>0</v>
      </c>
      <c r="AD50" s="70"/>
      <c r="AE50" s="11">
        <v>9036</v>
      </c>
      <c r="AF50" s="11">
        <v>8210</v>
      </c>
      <c r="AG50" s="11">
        <v>4121</v>
      </c>
      <c r="AH50" s="11">
        <v>6438</v>
      </c>
      <c r="AI50" s="11">
        <v>7411</v>
      </c>
      <c r="AJ50" s="11">
        <v>4556</v>
      </c>
      <c r="AK50" s="11">
        <v>3260</v>
      </c>
      <c r="AL50" s="11">
        <v>4258</v>
      </c>
      <c r="AM50" s="70"/>
      <c r="AN50" s="11">
        <v>437723</v>
      </c>
      <c r="AO50" s="11">
        <v>434744</v>
      </c>
      <c r="AP50" s="11">
        <v>484978</v>
      </c>
      <c r="AQ50" s="11">
        <v>460850</v>
      </c>
      <c r="AR50" s="11">
        <v>474081</v>
      </c>
      <c r="AS50" s="11">
        <v>385874</v>
      </c>
      <c r="AT50" s="11">
        <v>361212</v>
      </c>
      <c r="AU50" s="11">
        <v>388116</v>
      </c>
    </row>
    <row r="51" spans="2:47" x14ac:dyDescent="0.25">
      <c r="B51" s="93"/>
      <c r="C51" s="83"/>
      <c r="D51" s="8" t="s">
        <v>58</v>
      </c>
      <c r="E51" s="57">
        <v>100</v>
      </c>
      <c r="F51" s="58"/>
      <c r="G51" s="57">
        <v>100</v>
      </c>
      <c r="H51" s="58"/>
      <c r="I51" s="57">
        <v>100</v>
      </c>
      <c r="J51" s="58"/>
      <c r="K51" s="57">
        <v>100</v>
      </c>
      <c r="L51" s="58"/>
      <c r="M51" s="57">
        <v>100</v>
      </c>
      <c r="N51" s="58"/>
      <c r="O51" s="57">
        <v>100</v>
      </c>
      <c r="P51" s="58"/>
      <c r="Q51" s="57">
        <v>100</v>
      </c>
      <c r="R51" s="58"/>
      <c r="S51" s="57">
        <v>100</v>
      </c>
      <c r="T51" s="58"/>
      <c r="U51" s="70"/>
      <c r="V51" s="10">
        <v>0</v>
      </c>
      <c r="W51" s="10">
        <v>0</v>
      </c>
      <c r="X51" s="10">
        <v>0</v>
      </c>
      <c r="Y51" s="10">
        <v>0</v>
      </c>
      <c r="Z51" s="10">
        <v>0</v>
      </c>
      <c r="AA51" s="10">
        <v>0</v>
      </c>
      <c r="AB51" s="10">
        <v>0</v>
      </c>
      <c r="AC51" s="10">
        <v>0</v>
      </c>
      <c r="AD51" s="70"/>
      <c r="AE51" s="11">
        <v>5734</v>
      </c>
      <c r="AF51" s="11">
        <v>3977</v>
      </c>
      <c r="AG51" s="11">
        <v>2715</v>
      </c>
      <c r="AH51" s="11">
        <v>3777</v>
      </c>
      <c r="AI51" s="11">
        <v>4776</v>
      </c>
      <c r="AJ51" s="11">
        <v>3411</v>
      </c>
      <c r="AK51" s="11">
        <v>2105</v>
      </c>
      <c r="AL51" s="11">
        <v>2791</v>
      </c>
      <c r="AM51" s="70"/>
      <c r="AN51" s="11">
        <v>220401</v>
      </c>
      <c r="AO51" s="11">
        <v>186637</v>
      </c>
      <c r="AP51" s="11">
        <v>216057</v>
      </c>
      <c r="AQ51" s="11">
        <v>227830</v>
      </c>
      <c r="AR51" s="11">
        <v>234440</v>
      </c>
      <c r="AS51" s="11">
        <v>241314</v>
      </c>
      <c r="AT51" s="11">
        <v>202390</v>
      </c>
      <c r="AU51" s="11">
        <v>230989</v>
      </c>
    </row>
    <row r="52" spans="2:47" x14ac:dyDescent="0.25">
      <c r="B52" s="93"/>
      <c r="C52" s="83"/>
      <c r="D52" s="8" t="s">
        <v>59</v>
      </c>
      <c r="E52" s="57">
        <v>100</v>
      </c>
      <c r="F52" s="58"/>
      <c r="G52" s="57">
        <v>100</v>
      </c>
      <c r="H52" s="58"/>
      <c r="I52" s="57">
        <v>100</v>
      </c>
      <c r="J52" s="58"/>
      <c r="K52" s="57">
        <v>100</v>
      </c>
      <c r="L52" s="58"/>
      <c r="M52" s="57">
        <v>100</v>
      </c>
      <c r="N52" s="58"/>
      <c r="O52" s="57">
        <v>100</v>
      </c>
      <c r="P52" s="58"/>
      <c r="Q52" s="57">
        <v>100</v>
      </c>
      <c r="R52" s="58"/>
      <c r="S52" s="57">
        <v>100</v>
      </c>
      <c r="T52" s="58"/>
      <c r="U52" s="70"/>
      <c r="V52" s="10">
        <v>0</v>
      </c>
      <c r="W52" s="10">
        <v>0</v>
      </c>
      <c r="X52" s="10">
        <v>0</v>
      </c>
      <c r="Y52" s="10">
        <v>0</v>
      </c>
      <c r="Z52" s="10">
        <v>0</v>
      </c>
      <c r="AA52" s="10">
        <v>0</v>
      </c>
      <c r="AB52" s="10">
        <v>0</v>
      </c>
      <c r="AC52" s="10">
        <v>0</v>
      </c>
      <c r="AD52" s="70"/>
      <c r="AE52" s="11">
        <v>2052</v>
      </c>
      <c r="AF52" s="11">
        <v>1735</v>
      </c>
      <c r="AG52" s="11">
        <v>3149</v>
      </c>
      <c r="AH52" s="11">
        <v>2617</v>
      </c>
      <c r="AI52" s="11">
        <v>2308</v>
      </c>
      <c r="AJ52" s="11">
        <v>2323</v>
      </c>
      <c r="AK52" s="11">
        <v>1474</v>
      </c>
      <c r="AL52" s="11">
        <v>2388</v>
      </c>
      <c r="AM52" s="70"/>
      <c r="AN52" s="11">
        <v>86109</v>
      </c>
      <c r="AO52" s="11">
        <v>81284</v>
      </c>
      <c r="AP52" s="11">
        <v>94069</v>
      </c>
      <c r="AQ52" s="11">
        <v>93820</v>
      </c>
      <c r="AR52" s="11">
        <v>93079</v>
      </c>
      <c r="AS52" s="11">
        <v>97735</v>
      </c>
      <c r="AT52" s="11">
        <v>83442</v>
      </c>
      <c r="AU52" s="11">
        <v>101020</v>
      </c>
    </row>
    <row r="53" spans="2:47" x14ac:dyDescent="0.25">
      <c r="B53" s="93"/>
      <c r="C53" s="83"/>
      <c r="D53" s="8" t="s">
        <v>60</v>
      </c>
      <c r="E53" s="57">
        <v>100</v>
      </c>
      <c r="F53" s="58"/>
      <c r="G53" s="57">
        <v>100</v>
      </c>
      <c r="H53" s="58"/>
      <c r="I53" s="57">
        <v>100</v>
      </c>
      <c r="J53" s="58"/>
      <c r="K53" s="57">
        <v>100</v>
      </c>
      <c r="L53" s="58"/>
      <c r="M53" s="57">
        <v>100</v>
      </c>
      <c r="N53" s="58"/>
      <c r="O53" s="57">
        <v>100</v>
      </c>
      <c r="P53" s="58"/>
      <c r="Q53" s="57">
        <v>100</v>
      </c>
      <c r="R53" s="58"/>
      <c r="S53" s="57">
        <v>100</v>
      </c>
      <c r="T53" s="58"/>
      <c r="U53" s="70"/>
      <c r="V53" s="10">
        <v>0</v>
      </c>
      <c r="W53" s="10">
        <v>0</v>
      </c>
      <c r="X53" s="10">
        <v>0</v>
      </c>
      <c r="Y53" s="10">
        <v>0</v>
      </c>
      <c r="Z53" s="10">
        <v>0</v>
      </c>
      <c r="AA53" s="10">
        <v>0</v>
      </c>
      <c r="AB53" s="10">
        <v>0</v>
      </c>
      <c r="AC53" s="10">
        <v>0</v>
      </c>
      <c r="AD53" s="70"/>
      <c r="AE53" s="11">
        <v>5519</v>
      </c>
      <c r="AF53" s="11">
        <v>4205</v>
      </c>
      <c r="AG53" s="11">
        <v>3354</v>
      </c>
      <c r="AH53" s="11">
        <v>2968</v>
      </c>
      <c r="AI53" s="11">
        <v>4471</v>
      </c>
      <c r="AJ53" s="11">
        <v>2988</v>
      </c>
      <c r="AK53" s="11">
        <v>2056</v>
      </c>
      <c r="AL53" s="11">
        <v>2467</v>
      </c>
      <c r="AM53" s="70"/>
      <c r="AN53" s="11">
        <v>204647</v>
      </c>
      <c r="AO53" s="11">
        <v>190681</v>
      </c>
      <c r="AP53" s="11">
        <v>210307</v>
      </c>
      <c r="AQ53" s="11">
        <v>207207</v>
      </c>
      <c r="AR53" s="11">
        <v>214780</v>
      </c>
      <c r="AS53" s="11">
        <v>226634</v>
      </c>
      <c r="AT53" s="11">
        <v>197479</v>
      </c>
      <c r="AU53" s="11">
        <v>227722</v>
      </c>
    </row>
    <row r="54" spans="2:47" x14ac:dyDescent="0.25">
      <c r="B54" s="93"/>
      <c r="C54" s="83"/>
      <c r="D54" s="8" t="s">
        <v>61</v>
      </c>
      <c r="E54" s="57">
        <v>100</v>
      </c>
      <c r="F54" s="58"/>
      <c r="G54" s="57">
        <v>100</v>
      </c>
      <c r="H54" s="58"/>
      <c r="I54" s="57">
        <v>100</v>
      </c>
      <c r="J54" s="58"/>
      <c r="K54" s="57">
        <v>100</v>
      </c>
      <c r="L54" s="58"/>
      <c r="M54" s="57">
        <v>100</v>
      </c>
      <c r="N54" s="58"/>
      <c r="O54" s="57">
        <v>100</v>
      </c>
      <c r="P54" s="58"/>
      <c r="Q54" s="57">
        <v>100</v>
      </c>
      <c r="R54" s="58"/>
      <c r="S54" s="57">
        <v>100</v>
      </c>
      <c r="T54" s="58"/>
      <c r="U54" s="70"/>
      <c r="V54" s="10">
        <v>0</v>
      </c>
      <c r="W54" s="10">
        <v>0</v>
      </c>
      <c r="X54" s="10">
        <v>0</v>
      </c>
      <c r="Y54" s="10">
        <v>0</v>
      </c>
      <c r="Z54" s="10">
        <v>0</v>
      </c>
      <c r="AA54" s="10">
        <v>0</v>
      </c>
      <c r="AB54" s="10">
        <v>0</v>
      </c>
      <c r="AC54" s="10">
        <v>0</v>
      </c>
      <c r="AD54" s="70"/>
      <c r="AE54" s="11">
        <v>1047</v>
      </c>
      <c r="AF54" s="11">
        <v>754</v>
      </c>
      <c r="AG54" s="11">
        <v>2286</v>
      </c>
      <c r="AH54" s="11">
        <v>1416</v>
      </c>
      <c r="AI54" s="11">
        <v>801</v>
      </c>
      <c r="AJ54" s="11">
        <v>1305</v>
      </c>
      <c r="AK54" s="11">
        <v>974</v>
      </c>
      <c r="AL54" s="11">
        <v>920</v>
      </c>
      <c r="AM54" s="70"/>
      <c r="AN54" s="11">
        <v>26431</v>
      </c>
      <c r="AO54" s="11">
        <v>25438</v>
      </c>
      <c r="AP54" s="11">
        <v>27789</v>
      </c>
      <c r="AQ54" s="11">
        <v>28001</v>
      </c>
      <c r="AR54" s="11">
        <v>27734</v>
      </c>
      <c r="AS54" s="11">
        <v>29656</v>
      </c>
      <c r="AT54" s="11">
        <v>26643</v>
      </c>
      <c r="AU54" s="11">
        <v>28937</v>
      </c>
    </row>
    <row r="55" spans="2:47" x14ac:dyDescent="0.25">
      <c r="B55" s="93"/>
      <c r="C55" s="83"/>
      <c r="D55" s="8" t="s">
        <v>62</v>
      </c>
      <c r="E55" s="57">
        <v>100</v>
      </c>
      <c r="F55" s="58"/>
      <c r="G55" s="57">
        <v>100</v>
      </c>
      <c r="H55" s="58"/>
      <c r="I55" s="57">
        <v>100</v>
      </c>
      <c r="J55" s="58"/>
      <c r="K55" s="57">
        <v>100</v>
      </c>
      <c r="L55" s="58"/>
      <c r="M55" s="57">
        <v>100</v>
      </c>
      <c r="N55" s="58"/>
      <c r="O55" s="57">
        <v>100</v>
      </c>
      <c r="P55" s="58"/>
      <c r="Q55" s="57">
        <v>100</v>
      </c>
      <c r="R55" s="58"/>
      <c r="S55" s="57">
        <v>100</v>
      </c>
      <c r="T55" s="58"/>
      <c r="U55" s="70"/>
      <c r="V55" s="10">
        <v>0</v>
      </c>
      <c r="W55" s="10">
        <v>0</v>
      </c>
      <c r="X55" s="10">
        <v>0</v>
      </c>
      <c r="Y55" s="10">
        <v>0</v>
      </c>
      <c r="Z55" s="10">
        <v>0</v>
      </c>
      <c r="AA55" s="10">
        <v>0</v>
      </c>
      <c r="AB55" s="10">
        <v>0</v>
      </c>
      <c r="AC55" s="10">
        <v>0</v>
      </c>
      <c r="AD55" s="70"/>
      <c r="AE55" s="11">
        <v>909</v>
      </c>
      <c r="AF55" s="11">
        <v>546</v>
      </c>
      <c r="AG55" s="11">
        <v>1200</v>
      </c>
      <c r="AH55" s="11">
        <v>1460</v>
      </c>
      <c r="AI55" s="11">
        <v>1406</v>
      </c>
      <c r="AJ55" s="11">
        <v>1694</v>
      </c>
      <c r="AK55" s="11">
        <v>1089</v>
      </c>
      <c r="AL55" s="11">
        <v>1318</v>
      </c>
      <c r="AM55" s="70"/>
      <c r="AN55" s="11">
        <v>42624</v>
      </c>
      <c r="AO55" s="11">
        <v>41525</v>
      </c>
      <c r="AP55" s="11">
        <v>44524</v>
      </c>
      <c r="AQ55" s="11">
        <v>44414</v>
      </c>
      <c r="AR55" s="11">
        <v>47818</v>
      </c>
      <c r="AS55" s="11">
        <v>47591</v>
      </c>
      <c r="AT55" s="11">
        <v>45907</v>
      </c>
      <c r="AU55" s="11">
        <v>51408</v>
      </c>
    </row>
    <row r="56" spans="2:47" x14ac:dyDescent="0.25">
      <c r="B56" s="94"/>
      <c r="C56" s="83"/>
      <c r="D56" s="8" t="s">
        <v>45</v>
      </c>
      <c r="E56" s="57">
        <v>100</v>
      </c>
      <c r="F56" s="58"/>
      <c r="G56" s="57">
        <v>100</v>
      </c>
      <c r="H56" s="58"/>
      <c r="I56" s="57">
        <v>100</v>
      </c>
      <c r="J56" s="58"/>
      <c r="K56" s="57">
        <v>100</v>
      </c>
      <c r="L56" s="58"/>
      <c r="M56" s="57">
        <v>100</v>
      </c>
      <c r="N56" s="58"/>
      <c r="O56" s="57">
        <v>100</v>
      </c>
      <c r="P56" s="58"/>
      <c r="Q56" s="57">
        <v>100</v>
      </c>
      <c r="R56" s="58"/>
      <c r="S56" s="57">
        <v>100</v>
      </c>
      <c r="T56" s="58"/>
      <c r="U56" s="70"/>
      <c r="V56" s="10">
        <v>0</v>
      </c>
      <c r="W56" s="10">
        <v>0</v>
      </c>
      <c r="X56" s="10">
        <v>0</v>
      </c>
      <c r="Y56" s="10">
        <v>0</v>
      </c>
      <c r="Z56" s="10">
        <v>0</v>
      </c>
      <c r="AA56" s="10">
        <v>0</v>
      </c>
      <c r="AB56" s="10">
        <v>0</v>
      </c>
      <c r="AC56" s="10">
        <v>0</v>
      </c>
      <c r="AD56" s="70"/>
      <c r="AE56" s="11">
        <v>64075</v>
      </c>
      <c r="AF56" s="11">
        <v>53857</v>
      </c>
      <c r="AG56" s="11">
        <v>46402</v>
      </c>
      <c r="AH56" s="11">
        <v>49826</v>
      </c>
      <c r="AI56" s="11">
        <v>61124</v>
      </c>
      <c r="AJ56" s="11">
        <v>50136</v>
      </c>
      <c r="AK56" s="11">
        <v>36620</v>
      </c>
      <c r="AL56" s="11">
        <v>45499</v>
      </c>
      <c r="AM56" s="70"/>
      <c r="AN56" s="11">
        <v>4007968</v>
      </c>
      <c r="AO56" s="11">
        <v>3939553</v>
      </c>
      <c r="AP56" s="11">
        <v>4382138</v>
      </c>
      <c r="AQ56" s="11">
        <v>4423982</v>
      </c>
      <c r="AR56" s="11">
        <v>4554444</v>
      </c>
      <c r="AS56" s="11">
        <v>4755020</v>
      </c>
      <c r="AT56" s="11">
        <v>4532377</v>
      </c>
      <c r="AU56" s="11">
        <v>5041980</v>
      </c>
    </row>
    <row r="57" spans="2:47" x14ac:dyDescent="0.25">
      <c r="B57" s="92" t="s">
        <v>44</v>
      </c>
      <c r="C57" s="83" t="s">
        <v>74</v>
      </c>
      <c r="D57" s="8" t="s">
        <v>47</v>
      </c>
      <c r="E57" s="57">
        <v>56.264214698810797</v>
      </c>
      <c r="F57" s="58" t="s">
        <v>102</v>
      </c>
      <c r="G57" s="57">
        <v>51.778641216190699</v>
      </c>
      <c r="H57" s="58"/>
      <c r="I57" s="57">
        <v>67.980634077776102</v>
      </c>
      <c r="J57" s="58"/>
      <c r="K57" s="57">
        <v>62.737011099731497</v>
      </c>
      <c r="L57" s="58"/>
      <c r="M57" s="57">
        <v>69.124400318119996</v>
      </c>
      <c r="N57" s="58"/>
      <c r="O57" s="57">
        <v>60.688480452759698</v>
      </c>
      <c r="P57" s="58"/>
      <c r="Q57" s="57">
        <v>63.790462318876997</v>
      </c>
      <c r="R57" s="58"/>
      <c r="S57" s="57">
        <v>60.2797566204015</v>
      </c>
      <c r="T57" s="58"/>
      <c r="V57" s="10">
        <v>5.1360573557037004</v>
      </c>
      <c r="W57" s="10">
        <v>7.7697782888678999</v>
      </c>
      <c r="X57" s="10">
        <v>2.2559585527386998</v>
      </c>
      <c r="Y57" s="10">
        <v>1.2545939554087</v>
      </c>
      <c r="Z57" s="10">
        <v>3.0038686369860002</v>
      </c>
      <c r="AA57" s="10">
        <v>1.9718994967184</v>
      </c>
      <c r="AB57" s="10">
        <v>1.6908118908095</v>
      </c>
      <c r="AC57" s="10">
        <v>1.7718970528758999</v>
      </c>
      <c r="AE57" s="11">
        <v>172</v>
      </c>
      <c r="AF57" s="11">
        <v>119</v>
      </c>
      <c r="AG57" s="11">
        <v>836</v>
      </c>
      <c r="AH57" s="11">
        <v>934</v>
      </c>
      <c r="AI57" s="11">
        <v>294</v>
      </c>
      <c r="AJ57" s="11">
        <v>742</v>
      </c>
      <c r="AK57" s="11">
        <v>766</v>
      </c>
      <c r="AL57" s="11">
        <v>896</v>
      </c>
      <c r="AN57" s="11">
        <v>17317</v>
      </c>
      <c r="AO57" s="11">
        <v>13726</v>
      </c>
      <c r="AP57" s="11">
        <v>21764</v>
      </c>
      <c r="AQ57" s="11">
        <v>22665</v>
      </c>
      <c r="AR57" s="11">
        <v>26944</v>
      </c>
      <c r="AS57" s="11">
        <v>22090</v>
      </c>
      <c r="AT57" s="11">
        <v>25402</v>
      </c>
      <c r="AU57" s="11">
        <v>27839</v>
      </c>
    </row>
    <row r="58" spans="2:47" x14ac:dyDescent="0.25">
      <c r="B58" s="93"/>
      <c r="C58" s="83"/>
      <c r="D58" s="8" t="s">
        <v>48</v>
      </c>
      <c r="E58" s="57">
        <v>56.639931427172002</v>
      </c>
      <c r="F58" s="58" t="s">
        <v>102</v>
      </c>
      <c r="G58" s="57">
        <v>41.7635426653883</v>
      </c>
      <c r="H58" s="58"/>
      <c r="I58" s="57">
        <v>67.547915265635496</v>
      </c>
      <c r="J58" s="58"/>
      <c r="K58" s="57">
        <v>71.184588611437107</v>
      </c>
      <c r="L58" s="58"/>
      <c r="M58" s="57">
        <v>68.429345528611506</v>
      </c>
      <c r="N58" s="58"/>
      <c r="O58" s="57">
        <v>65.900919222321704</v>
      </c>
      <c r="P58" s="58"/>
      <c r="Q58" s="57">
        <v>67.580517607654002</v>
      </c>
      <c r="R58" s="58"/>
      <c r="S58" s="57">
        <v>59.139678124379103</v>
      </c>
      <c r="T58" s="58"/>
      <c r="V58" s="10">
        <v>4.2663833967054003</v>
      </c>
      <c r="W58" s="10">
        <v>7.8634488431804002</v>
      </c>
      <c r="X58" s="10">
        <v>1.8457917598964999</v>
      </c>
      <c r="Y58" s="10">
        <v>1.5546490392264001</v>
      </c>
      <c r="Z58" s="10">
        <v>2.4617074991543002</v>
      </c>
      <c r="AA58" s="10">
        <v>1.6365315645734</v>
      </c>
      <c r="AB58" s="10">
        <v>1.6264699208269999</v>
      </c>
      <c r="AC58" s="10">
        <v>1.6037341547623001</v>
      </c>
      <c r="AE58" s="11">
        <v>283</v>
      </c>
      <c r="AF58" s="11">
        <v>175</v>
      </c>
      <c r="AG58" s="11">
        <v>1447</v>
      </c>
      <c r="AH58" s="11">
        <v>1088</v>
      </c>
      <c r="AI58" s="11">
        <v>853</v>
      </c>
      <c r="AJ58" s="11">
        <v>1206</v>
      </c>
      <c r="AK58" s="11">
        <v>969</v>
      </c>
      <c r="AL58" s="11">
        <v>910</v>
      </c>
      <c r="AN58" s="11">
        <v>18502</v>
      </c>
      <c r="AO58" s="11">
        <v>13939</v>
      </c>
      <c r="AP58" s="11">
        <v>32142</v>
      </c>
      <c r="AQ58" s="11">
        <v>35178</v>
      </c>
      <c r="AR58" s="11">
        <v>35612</v>
      </c>
      <c r="AS58" s="11">
        <v>40506</v>
      </c>
      <c r="AT58" s="11">
        <v>43582</v>
      </c>
      <c r="AU58" s="11">
        <v>41671</v>
      </c>
    </row>
    <row r="59" spans="2:47" x14ac:dyDescent="0.25">
      <c r="B59" s="93"/>
      <c r="C59" s="83"/>
      <c r="D59" s="8" t="s">
        <v>49</v>
      </c>
      <c r="E59" s="57">
        <v>63.794183087520203</v>
      </c>
      <c r="F59" s="58"/>
      <c r="G59" s="57">
        <v>60.886212843071398</v>
      </c>
      <c r="H59" s="58"/>
      <c r="I59" s="57">
        <v>74.902815848492395</v>
      </c>
      <c r="J59" s="58"/>
      <c r="K59" s="57">
        <v>71.7721332137301</v>
      </c>
      <c r="L59" s="58"/>
      <c r="M59" s="57">
        <v>72.555976203353197</v>
      </c>
      <c r="N59" s="58"/>
      <c r="O59" s="57">
        <v>72.695284305076598</v>
      </c>
      <c r="P59" s="58"/>
      <c r="Q59" s="57">
        <v>72.539103520698603</v>
      </c>
      <c r="R59" s="58"/>
      <c r="S59" s="57">
        <v>70.846958119820897</v>
      </c>
      <c r="T59" s="58"/>
      <c r="V59" s="10">
        <v>3.6280062577822001</v>
      </c>
      <c r="W59" s="10">
        <v>3.3894248574781001</v>
      </c>
      <c r="X59" s="10">
        <v>2.2708005911178999</v>
      </c>
      <c r="Y59" s="10">
        <v>2.5693947558016998</v>
      </c>
      <c r="Z59" s="10">
        <v>2.127861166273</v>
      </c>
      <c r="AA59" s="10">
        <v>1.7470216557936999</v>
      </c>
      <c r="AB59" s="10">
        <v>1.6013931827951</v>
      </c>
      <c r="AC59" s="10">
        <v>1.3475500609805</v>
      </c>
      <c r="AE59" s="11">
        <v>639</v>
      </c>
      <c r="AF59" s="11">
        <v>528</v>
      </c>
      <c r="AG59" s="11">
        <v>1547</v>
      </c>
      <c r="AH59" s="11">
        <v>897</v>
      </c>
      <c r="AI59" s="11">
        <v>735</v>
      </c>
      <c r="AJ59" s="11">
        <v>999</v>
      </c>
      <c r="AK59" s="11">
        <v>878</v>
      </c>
      <c r="AL59" s="11">
        <v>1087</v>
      </c>
      <c r="AN59" s="11">
        <v>47882</v>
      </c>
      <c r="AO59" s="11">
        <v>41662</v>
      </c>
      <c r="AP59" s="11">
        <v>60117</v>
      </c>
      <c r="AQ59" s="11">
        <v>63209</v>
      </c>
      <c r="AR59" s="11">
        <v>67078</v>
      </c>
      <c r="AS59" s="11">
        <v>72515</v>
      </c>
      <c r="AT59" s="11">
        <v>78747</v>
      </c>
      <c r="AU59" s="11">
        <v>85581</v>
      </c>
    </row>
    <row r="60" spans="2:47" x14ac:dyDescent="0.25">
      <c r="B60" s="93"/>
      <c r="C60" s="83"/>
      <c r="D60" s="8" t="s">
        <v>50</v>
      </c>
      <c r="E60" s="57">
        <v>61.520820093393397</v>
      </c>
      <c r="F60" s="58"/>
      <c r="G60" s="57">
        <v>50.707203049161798</v>
      </c>
      <c r="H60" s="58"/>
      <c r="I60" s="57">
        <v>71.671941449906001</v>
      </c>
      <c r="J60" s="58"/>
      <c r="K60" s="57">
        <v>75.925236255295403</v>
      </c>
      <c r="L60" s="58"/>
      <c r="M60" s="57">
        <v>74.516311096060505</v>
      </c>
      <c r="N60" s="58"/>
      <c r="O60" s="57">
        <v>67.706080788859097</v>
      </c>
      <c r="P60" s="58"/>
      <c r="Q60" s="57">
        <v>69.396088997410899</v>
      </c>
      <c r="R60" s="58"/>
      <c r="S60" s="57">
        <v>67.494335347431999</v>
      </c>
      <c r="T60" s="58"/>
      <c r="V60" s="10">
        <v>2.6730369012357</v>
      </c>
      <c r="W60" s="10">
        <v>3.3962962294282999</v>
      </c>
      <c r="X60" s="10">
        <v>1.5541416186884001</v>
      </c>
      <c r="Y60" s="10">
        <v>2.3830886273224001</v>
      </c>
      <c r="Z60" s="10">
        <v>1.3742949454474001</v>
      </c>
      <c r="AA60" s="10">
        <v>1.8059897438217001</v>
      </c>
      <c r="AB60" s="10">
        <v>1.6779020882624001</v>
      </c>
      <c r="AC60" s="10">
        <v>1.4411298845806999</v>
      </c>
      <c r="AE60" s="11">
        <v>573</v>
      </c>
      <c r="AF60" s="11">
        <v>340</v>
      </c>
      <c r="AG60" s="11">
        <v>1019</v>
      </c>
      <c r="AH60" s="11">
        <v>917</v>
      </c>
      <c r="AI60" s="11">
        <v>1590</v>
      </c>
      <c r="AJ60" s="11">
        <v>712</v>
      </c>
      <c r="AK60" s="11">
        <v>796</v>
      </c>
      <c r="AL60" s="11">
        <v>1010</v>
      </c>
      <c r="AN60" s="11">
        <v>22265</v>
      </c>
      <c r="AO60" s="11">
        <v>17029</v>
      </c>
      <c r="AP60" s="11">
        <v>28987</v>
      </c>
      <c r="AQ60" s="11">
        <v>32619</v>
      </c>
      <c r="AR60" s="11">
        <v>33007</v>
      </c>
      <c r="AS60" s="11">
        <v>31310</v>
      </c>
      <c r="AT60" s="11">
        <v>32968</v>
      </c>
      <c r="AU60" s="11">
        <v>35745</v>
      </c>
    </row>
    <row r="61" spans="2:47" x14ac:dyDescent="0.25">
      <c r="B61" s="93"/>
      <c r="C61" s="83"/>
      <c r="D61" s="8" t="s">
        <v>51</v>
      </c>
      <c r="E61" s="57">
        <v>58.869812221914998</v>
      </c>
      <c r="F61" s="58"/>
      <c r="G61" s="57">
        <v>56.349665747329901</v>
      </c>
      <c r="H61" s="58"/>
      <c r="I61" s="57">
        <v>66.077697507761101</v>
      </c>
      <c r="J61" s="58"/>
      <c r="K61" s="57">
        <v>69.137609438727694</v>
      </c>
      <c r="L61" s="58"/>
      <c r="M61" s="57">
        <v>68.508986511738499</v>
      </c>
      <c r="N61" s="58"/>
      <c r="O61" s="57">
        <v>67.561850125492995</v>
      </c>
      <c r="P61" s="58"/>
      <c r="Q61" s="57">
        <v>69.222409844013796</v>
      </c>
      <c r="R61" s="58"/>
      <c r="S61" s="57">
        <v>62.793493991518297</v>
      </c>
      <c r="T61" s="58"/>
      <c r="V61" s="10">
        <v>1.9980321905256</v>
      </c>
      <c r="W61" s="10">
        <v>2.2131046253914999</v>
      </c>
      <c r="X61" s="10">
        <v>2.0229464072436998</v>
      </c>
      <c r="Y61" s="10">
        <v>2.9314236221818999</v>
      </c>
      <c r="Z61" s="10">
        <v>1.1026139562643</v>
      </c>
      <c r="AA61" s="10">
        <v>1.3363751606443</v>
      </c>
      <c r="AB61" s="10">
        <v>1.7542944432145</v>
      </c>
      <c r="AC61" s="10">
        <v>1.4839539648939</v>
      </c>
      <c r="AE61" s="11">
        <v>733</v>
      </c>
      <c r="AF61" s="11">
        <v>653</v>
      </c>
      <c r="AG61" s="11">
        <v>751</v>
      </c>
      <c r="AH61" s="11">
        <v>1105</v>
      </c>
      <c r="AI61" s="11">
        <v>1298</v>
      </c>
      <c r="AJ61" s="11">
        <v>921</v>
      </c>
      <c r="AK61" s="11">
        <v>798</v>
      </c>
      <c r="AL61" s="11">
        <v>802</v>
      </c>
      <c r="AN61" s="11">
        <v>46838</v>
      </c>
      <c r="AO61" s="11">
        <v>49648</v>
      </c>
      <c r="AP61" s="11">
        <v>68325</v>
      </c>
      <c r="AQ61" s="11">
        <v>77468</v>
      </c>
      <c r="AR61" s="11">
        <v>80657</v>
      </c>
      <c r="AS61" s="11">
        <v>75372</v>
      </c>
      <c r="AT61" s="11">
        <v>82808</v>
      </c>
      <c r="AU61" s="11">
        <v>87212</v>
      </c>
    </row>
    <row r="62" spans="2:47" x14ac:dyDescent="0.25">
      <c r="B62" s="93"/>
      <c r="C62" s="83"/>
      <c r="D62" s="8" t="s">
        <v>52</v>
      </c>
      <c r="E62" s="57">
        <v>61.574267345746001</v>
      </c>
      <c r="F62" s="58"/>
      <c r="G62" s="57">
        <v>59.886015630488998</v>
      </c>
      <c r="H62" s="58"/>
      <c r="I62" s="57">
        <v>69.412375343961003</v>
      </c>
      <c r="J62" s="58"/>
      <c r="K62" s="57">
        <v>68.574688503402697</v>
      </c>
      <c r="L62" s="58"/>
      <c r="M62" s="57">
        <v>71.717551880663805</v>
      </c>
      <c r="N62" s="58"/>
      <c r="O62" s="57">
        <v>66.860598452569207</v>
      </c>
      <c r="P62" s="58"/>
      <c r="Q62" s="57">
        <v>68.986871754990403</v>
      </c>
      <c r="R62" s="58"/>
      <c r="S62" s="57">
        <v>64.9758481114565</v>
      </c>
      <c r="T62" s="58"/>
      <c r="V62" s="10">
        <v>1.3367945605572</v>
      </c>
      <c r="W62" s="10">
        <v>1.9294814318322</v>
      </c>
      <c r="X62" s="10">
        <v>1.3568965456822999</v>
      </c>
      <c r="Y62" s="10">
        <v>1.4426734802707999</v>
      </c>
      <c r="Z62" s="10">
        <v>0.97604100320700005</v>
      </c>
      <c r="AA62" s="10">
        <v>0.97020308923459997</v>
      </c>
      <c r="AB62" s="10">
        <v>1.1880919026893</v>
      </c>
      <c r="AC62" s="10">
        <v>0.92737233924819995</v>
      </c>
      <c r="AE62" s="11">
        <v>2323</v>
      </c>
      <c r="AF62" s="11">
        <v>1894</v>
      </c>
      <c r="AG62" s="11">
        <v>1480</v>
      </c>
      <c r="AH62" s="11">
        <v>2247</v>
      </c>
      <c r="AI62" s="11">
        <v>3130</v>
      </c>
      <c r="AJ62" s="11">
        <v>2277</v>
      </c>
      <c r="AK62" s="11">
        <v>2060</v>
      </c>
      <c r="AL62" s="11">
        <v>2284</v>
      </c>
      <c r="AN62" s="11">
        <v>147495</v>
      </c>
      <c r="AO62" s="11">
        <v>144902</v>
      </c>
      <c r="AP62" s="11">
        <v>181875</v>
      </c>
      <c r="AQ62" s="11">
        <v>203745</v>
      </c>
      <c r="AR62" s="11">
        <v>219138</v>
      </c>
      <c r="AS62" s="11">
        <v>221568</v>
      </c>
      <c r="AT62" s="11">
        <v>216447</v>
      </c>
      <c r="AU62" s="11">
        <v>232442</v>
      </c>
    </row>
    <row r="63" spans="2:47" x14ac:dyDescent="0.25">
      <c r="B63" s="93"/>
      <c r="C63" s="83"/>
      <c r="D63" s="8" t="s">
        <v>53</v>
      </c>
      <c r="E63" s="57">
        <v>65.272993152322201</v>
      </c>
      <c r="F63" s="58"/>
      <c r="G63" s="57">
        <v>63.667352511277898</v>
      </c>
      <c r="H63" s="58"/>
      <c r="I63" s="57">
        <v>70.738259850056195</v>
      </c>
      <c r="J63" s="58"/>
      <c r="K63" s="57">
        <v>73.086072852011</v>
      </c>
      <c r="L63" s="58"/>
      <c r="M63" s="57">
        <v>71.481025905890704</v>
      </c>
      <c r="N63" s="58"/>
      <c r="O63" s="57">
        <v>70.868288921961707</v>
      </c>
      <c r="P63" s="58"/>
      <c r="Q63" s="57">
        <v>74.208734468170206</v>
      </c>
      <c r="R63" s="58"/>
      <c r="S63" s="57">
        <v>72.1648686917991</v>
      </c>
      <c r="T63" s="58"/>
      <c r="V63" s="10">
        <v>0.86557748655370004</v>
      </c>
      <c r="W63" s="10">
        <v>1.0712909331047</v>
      </c>
      <c r="X63" s="10">
        <v>1.1412063757573001</v>
      </c>
      <c r="Y63" s="10">
        <v>1.1889745240514</v>
      </c>
      <c r="Z63" s="10">
        <v>0.70923643987660001</v>
      </c>
      <c r="AA63" s="10">
        <v>0.77143841518959999</v>
      </c>
      <c r="AB63" s="10">
        <v>0.71968727494530005</v>
      </c>
      <c r="AC63" s="10">
        <v>0.78452475497600005</v>
      </c>
      <c r="AE63" s="11">
        <v>5269</v>
      </c>
      <c r="AF63" s="11">
        <v>4518</v>
      </c>
      <c r="AG63" s="11">
        <v>3607</v>
      </c>
      <c r="AH63" s="11">
        <v>5029</v>
      </c>
      <c r="AI63" s="11">
        <v>8434</v>
      </c>
      <c r="AJ63" s="11">
        <v>6290</v>
      </c>
      <c r="AK63" s="11">
        <v>5555</v>
      </c>
      <c r="AL63" s="11">
        <v>5768</v>
      </c>
      <c r="AN63" s="11">
        <v>742744</v>
      </c>
      <c r="AO63" s="11">
        <v>726554</v>
      </c>
      <c r="AP63" s="11">
        <v>906827</v>
      </c>
      <c r="AQ63" s="11">
        <v>1010757</v>
      </c>
      <c r="AR63" s="11">
        <v>1051829</v>
      </c>
      <c r="AS63" s="11">
        <v>1121395</v>
      </c>
      <c r="AT63" s="11">
        <v>1113836</v>
      </c>
      <c r="AU63" s="11">
        <v>1268522</v>
      </c>
    </row>
    <row r="64" spans="2:47" x14ac:dyDescent="0.25">
      <c r="B64" s="93"/>
      <c r="C64" s="83"/>
      <c r="D64" s="8" t="s">
        <v>54</v>
      </c>
      <c r="E64" s="57">
        <v>67.137274103896402</v>
      </c>
      <c r="F64" s="58"/>
      <c r="G64" s="57">
        <v>66.883742944290603</v>
      </c>
      <c r="H64" s="58"/>
      <c r="I64" s="57">
        <v>75.0890134158617</v>
      </c>
      <c r="J64" s="58"/>
      <c r="K64" s="57">
        <v>72.347740321955698</v>
      </c>
      <c r="L64" s="58"/>
      <c r="M64" s="57">
        <v>75.954444524031203</v>
      </c>
      <c r="N64" s="58"/>
      <c r="O64" s="57">
        <v>73.060992761383702</v>
      </c>
      <c r="P64" s="58"/>
      <c r="Q64" s="57">
        <v>74.379986068579399</v>
      </c>
      <c r="R64" s="58"/>
      <c r="S64" s="57">
        <v>73.558178752107906</v>
      </c>
      <c r="T64" s="58"/>
      <c r="V64" s="10">
        <v>1.6147581560624</v>
      </c>
      <c r="W64" s="10">
        <v>1.5821850607115</v>
      </c>
      <c r="X64" s="10">
        <v>1.450911594118</v>
      </c>
      <c r="Y64" s="10">
        <v>2.2718417966218998</v>
      </c>
      <c r="Z64" s="10">
        <v>1.1593200348138999</v>
      </c>
      <c r="AA64" s="10">
        <v>1.1400917920803999</v>
      </c>
      <c r="AB64" s="10">
        <v>1.7533863987231999</v>
      </c>
      <c r="AC64" s="10">
        <v>0.97336163874159998</v>
      </c>
      <c r="AE64" s="11">
        <v>1996</v>
      </c>
      <c r="AF64" s="11">
        <v>1681</v>
      </c>
      <c r="AG64" s="11">
        <v>1389</v>
      </c>
      <c r="AH64" s="11">
        <v>1764</v>
      </c>
      <c r="AI64" s="11">
        <v>2755</v>
      </c>
      <c r="AJ64" s="11">
        <v>1872</v>
      </c>
      <c r="AK64" s="11">
        <v>1414</v>
      </c>
      <c r="AL64" s="11">
        <v>1692</v>
      </c>
      <c r="AN64" s="11">
        <v>74041</v>
      </c>
      <c r="AO64" s="11">
        <v>76309</v>
      </c>
      <c r="AP64" s="11">
        <v>99963</v>
      </c>
      <c r="AQ64" s="11">
        <v>102694</v>
      </c>
      <c r="AR64" s="11">
        <v>116644</v>
      </c>
      <c r="AS64" s="11">
        <v>113246</v>
      </c>
      <c r="AT64" s="11">
        <v>113187</v>
      </c>
      <c r="AU64" s="11">
        <v>124317</v>
      </c>
    </row>
    <row r="65" spans="2:47" x14ac:dyDescent="0.25">
      <c r="B65" s="93"/>
      <c r="C65" s="83"/>
      <c r="D65" s="8" t="s">
        <v>55</v>
      </c>
      <c r="E65" s="57">
        <v>63.837429539469198</v>
      </c>
      <c r="F65" s="58"/>
      <c r="G65" s="57">
        <v>62.078545166768301</v>
      </c>
      <c r="H65" s="58"/>
      <c r="I65" s="57">
        <v>66.060516775342407</v>
      </c>
      <c r="J65" s="58"/>
      <c r="K65" s="57">
        <v>66.453593588417803</v>
      </c>
      <c r="L65" s="58"/>
      <c r="M65" s="57">
        <v>69.768543219053697</v>
      </c>
      <c r="N65" s="58"/>
      <c r="O65" s="57">
        <v>67.626961316080795</v>
      </c>
      <c r="P65" s="58"/>
      <c r="Q65" s="57">
        <v>70.4670519259966</v>
      </c>
      <c r="R65" s="58"/>
      <c r="S65" s="57">
        <v>68.875564878883694</v>
      </c>
      <c r="T65" s="58"/>
      <c r="V65" s="10">
        <v>1.8885132964885001</v>
      </c>
      <c r="W65" s="10">
        <v>1.9852845836707</v>
      </c>
      <c r="X65" s="10">
        <v>1.4916174427194</v>
      </c>
      <c r="Y65" s="10">
        <v>1.4710649473791</v>
      </c>
      <c r="Z65" s="10">
        <v>1.1715736642547001</v>
      </c>
      <c r="AA65" s="10">
        <v>1.5221771200994001</v>
      </c>
      <c r="AB65" s="10">
        <v>1.4326932976932001</v>
      </c>
      <c r="AC65" s="10">
        <v>1.0794913396011001</v>
      </c>
      <c r="AE65" s="11">
        <v>1596</v>
      </c>
      <c r="AF65" s="11">
        <v>1192</v>
      </c>
      <c r="AG65" s="11">
        <v>1559</v>
      </c>
      <c r="AH65" s="11">
        <v>1439</v>
      </c>
      <c r="AI65" s="11">
        <v>1773</v>
      </c>
      <c r="AJ65" s="11">
        <v>1598</v>
      </c>
      <c r="AK65" s="11">
        <v>1335</v>
      </c>
      <c r="AL65" s="11">
        <v>1520</v>
      </c>
      <c r="AN65" s="11">
        <v>84598</v>
      </c>
      <c r="AO65" s="11">
        <v>75305</v>
      </c>
      <c r="AP65" s="11">
        <v>103135</v>
      </c>
      <c r="AQ65" s="11">
        <v>102817</v>
      </c>
      <c r="AR65" s="11">
        <v>116383</v>
      </c>
      <c r="AS65" s="11">
        <v>120940</v>
      </c>
      <c r="AT65" s="11">
        <v>117427</v>
      </c>
      <c r="AU65" s="11">
        <v>131989</v>
      </c>
    </row>
    <row r="66" spans="2:47" x14ac:dyDescent="0.25">
      <c r="B66" s="93"/>
      <c r="C66" s="83"/>
      <c r="D66" s="8" t="s">
        <v>56</v>
      </c>
      <c r="E66" s="57"/>
      <c r="F66" s="58"/>
      <c r="G66" s="57"/>
      <c r="H66" s="58"/>
      <c r="I66" s="57"/>
      <c r="J66" s="58"/>
      <c r="K66" s="57"/>
      <c r="L66" s="58"/>
      <c r="M66" s="57"/>
      <c r="N66" s="58"/>
      <c r="O66" s="57">
        <v>63.585972993836897</v>
      </c>
      <c r="P66" s="58"/>
      <c r="Q66" s="57">
        <v>70.229888458238406</v>
      </c>
      <c r="R66" s="58"/>
      <c r="S66" s="57">
        <v>67.627345844504006</v>
      </c>
      <c r="T66" s="58"/>
      <c r="V66" s="10"/>
      <c r="W66" s="10"/>
      <c r="X66" s="10"/>
      <c r="Y66" s="10"/>
      <c r="Z66" s="10"/>
      <c r="AA66" s="10">
        <v>2.0579196387966001</v>
      </c>
      <c r="AB66" s="10">
        <v>1.99633350817</v>
      </c>
      <c r="AC66" s="10">
        <v>1.5074342137400001</v>
      </c>
      <c r="AE66" s="11"/>
      <c r="AF66" s="11"/>
      <c r="AG66" s="11"/>
      <c r="AH66" s="11"/>
      <c r="AI66" s="11"/>
      <c r="AJ66" s="11">
        <v>822</v>
      </c>
      <c r="AK66" s="11">
        <v>596</v>
      </c>
      <c r="AL66" s="11">
        <v>795</v>
      </c>
      <c r="AN66" s="11">
        <v>0</v>
      </c>
      <c r="AO66" s="11">
        <v>0</v>
      </c>
      <c r="AP66" s="11">
        <v>0</v>
      </c>
      <c r="AQ66" s="11">
        <v>0</v>
      </c>
      <c r="AR66" s="11">
        <v>0</v>
      </c>
      <c r="AS66" s="11">
        <v>50245</v>
      </c>
      <c r="AT66" s="11">
        <v>47474</v>
      </c>
      <c r="AU66" s="11">
        <v>49441</v>
      </c>
    </row>
    <row r="67" spans="2:47" x14ac:dyDescent="0.25">
      <c r="B67" s="93"/>
      <c r="C67" s="83"/>
      <c r="D67" s="8" t="s">
        <v>57</v>
      </c>
      <c r="E67" s="57">
        <v>62.757944242546202</v>
      </c>
      <c r="F67" s="58"/>
      <c r="G67" s="57">
        <v>59.812857460439403</v>
      </c>
      <c r="H67" s="58"/>
      <c r="I67" s="57">
        <v>68.637572467463201</v>
      </c>
      <c r="J67" s="58"/>
      <c r="K67" s="57">
        <v>72.096210417027194</v>
      </c>
      <c r="L67" s="58"/>
      <c r="M67" s="57">
        <v>71.162571766159999</v>
      </c>
      <c r="N67" s="58"/>
      <c r="O67" s="57">
        <v>70.555271950993102</v>
      </c>
      <c r="P67" s="58"/>
      <c r="Q67" s="57">
        <v>72.887339733789901</v>
      </c>
      <c r="R67" s="58"/>
      <c r="S67" s="57">
        <v>73.218717090039803</v>
      </c>
      <c r="T67" s="58"/>
      <c r="V67" s="10">
        <v>1.2028201401526</v>
      </c>
      <c r="W67" s="10">
        <v>1.4320227196062001</v>
      </c>
      <c r="X67" s="10">
        <v>1.2846342299789999</v>
      </c>
      <c r="Y67" s="10">
        <v>1.0748685973668</v>
      </c>
      <c r="Z67" s="10">
        <v>0.8991675296778</v>
      </c>
      <c r="AA67" s="10">
        <v>1.1718761877343999</v>
      </c>
      <c r="AB67" s="10">
        <v>1.5980086231282</v>
      </c>
      <c r="AC67" s="10">
        <v>0.82320299476080006</v>
      </c>
      <c r="AE67" s="11">
        <v>2392</v>
      </c>
      <c r="AF67" s="11">
        <v>2052</v>
      </c>
      <c r="AG67" s="11">
        <v>1605</v>
      </c>
      <c r="AH67" s="11">
        <v>2921</v>
      </c>
      <c r="AI67" s="11">
        <v>3556</v>
      </c>
      <c r="AJ67" s="11">
        <v>2277</v>
      </c>
      <c r="AK67" s="11">
        <v>1946</v>
      </c>
      <c r="AL67" s="11">
        <v>2156</v>
      </c>
      <c r="AN67" s="11">
        <v>149721</v>
      </c>
      <c r="AO67" s="11">
        <v>147980</v>
      </c>
      <c r="AP67" s="11">
        <v>174986</v>
      </c>
      <c r="AQ67" s="11">
        <v>208322</v>
      </c>
      <c r="AR67" s="11">
        <v>222240</v>
      </c>
      <c r="AS67" s="11">
        <v>182439</v>
      </c>
      <c r="AT67" s="11">
        <v>178789</v>
      </c>
      <c r="AU67" s="11">
        <v>200929</v>
      </c>
    </row>
    <row r="68" spans="2:47" x14ac:dyDescent="0.25">
      <c r="B68" s="93"/>
      <c r="C68" s="83"/>
      <c r="D68" s="8" t="s">
        <v>58</v>
      </c>
      <c r="E68" s="57">
        <v>58.069283731660697</v>
      </c>
      <c r="F68" s="58"/>
      <c r="G68" s="57">
        <v>51.617358278845998</v>
      </c>
      <c r="H68" s="58"/>
      <c r="I68" s="57">
        <v>66.079701901040394</v>
      </c>
      <c r="J68" s="58"/>
      <c r="K68" s="57">
        <v>69.212683057906801</v>
      </c>
      <c r="L68" s="58"/>
      <c r="M68" s="57">
        <v>62.582565093254203</v>
      </c>
      <c r="N68" s="58"/>
      <c r="O68" s="57">
        <v>66.427972729492694</v>
      </c>
      <c r="P68" s="58"/>
      <c r="Q68" s="57">
        <v>66.828566555684901</v>
      </c>
      <c r="R68" s="58"/>
      <c r="S68" s="57">
        <v>66.323522742732806</v>
      </c>
      <c r="T68" s="58"/>
      <c r="V68" s="10">
        <v>2.3199053037975998</v>
      </c>
      <c r="W68" s="10">
        <v>2.6316328786356999</v>
      </c>
      <c r="X68" s="10">
        <v>3.2299055958357998</v>
      </c>
      <c r="Y68" s="10">
        <v>1.4079302231043</v>
      </c>
      <c r="Z68" s="10">
        <v>1.0900812978461001</v>
      </c>
      <c r="AA68" s="10">
        <v>1.3319880450001</v>
      </c>
      <c r="AB68" s="10">
        <v>1.5233498657868001</v>
      </c>
      <c r="AC68" s="10">
        <v>1.1757564600214001</v>
      </c>
      <c r="AE68" s="11">
        <v>1213</v>
      </c>
      <c r="AF68" s="11">
        <v>751</v>
      </c>
      <c r="AG68" s="11">
        <v>920</v>
      </c>
      <c r="AH68" s="11">
        <v>1585</v>
      </c>
      <c r="AI68" s="11">
        <v>1756</v>
      </c>
      <c r="AJ68" s="11">
        <v>1499</v>
      </c>
      <c r="AK68" s="11">
        <v>1042</v>
      </c>
      <c r="AL68" s="11">
        <v>1257</v>
      </c>
      <c r="AN68" s="11">
        <v>64436</v>
      </c>
      <c r="AO68" s="11">
        <v>47840</v>
      </c>
      <c r="AP68" s="11">
        <v>80156</v>
      </c>
      <c r="AQ68" s="11">
        <v>92727</v>
      </c>
      <c r="AR68" s="11">
        <v>88115</v>
      </c>
      <c r="AS68" s="11">
        <v>100651</v>
      </c>
      <c r="AT68" s="11">
        <v>90123</v>
      </c>
      <c r="AU68" s="11">
        <v>102375</v>
      </c>
    </row>
    <row r="69" spans="2:47" x14ac:dyDescent="0.25">
      <c r="B69" s="93"/>
      <c r="C69" s="83"/>
      <c r="D69" s="8" t="s">
        <v>59</v>
      </c>
      <c r="E69" s="57">
        <v>54.1761544767283</v>
      </c>
      <c r="F69" s="58" t="s">
        <v>102</v>
      </c>
      <c r="G69" s="57">
        <v>62.399962115830903</v>
      </c>
      <c r="H69" s="58"/>
      <c r="I69" s="57">
        <v>65.701934200645397</v>
      </c>
      <c r="J69" s="58"/>
      <c r="K69" s="57">
        <v>69.597742755842702</v>
      </c>
      <c r="L69" s="58"/>
      <c r="M69" s="57">
        <v>71.224098414331806</v>
      </c>
      <c r="N69" s="58"/>
      <c r="O69" s="57">
        <v>71.1744907562489</v>
      </c>
      <c r="P69" s="58"/>
      <c r="Q69" s="57">
        <v>71.863383305118802</v>
      </c>
      <c r="R69" s="58"/>
      <c r="S69" s="57">
        <v>65.625643207047503</v>
      </c>
      <c r="T69" s="58"/>
      <c r="V69" s="10">
        <v>2.0111364042813</v>
      </c>
      <c r="W69" s="10">
        <v>6.9285290706513001</v>
      </c>
      <c r="X69" s="10">
        <v>1.967796976771</v>
      </c>
      <c r="Y69" s="10">
        <v>1.8302254121843999</v>
      </c>
      <c r="Z69" s="10">
        <v>1.7816512458561</v>
      </c>
      <c r="AA69" s="10">
        <v>1.5057611038930001</v>
      </c>
      <c r="AB69" s="10">
        <v>1.6784030278843001</v>
      </c>
      <c r="AC69" s="10">
        <v>1.1958978868636001</v>
      </c>
      <c r="AE69" s="11">
        <v>451</v>
      </c>
      <c r="AF69" s="11">
        <v>417</v>
      </c>
      <c r="AG69" s="11">
        <v>1350</v>
      </c>
      <c r="AH69" s="11">
        <v>1039</v>
      </c>
      <c r="AI69" s="11">
        <v>892</v>
      </c>
      <c r="AJ69" s="11">
        <v>1113</v>
      </c>
      <c r="AK69" s="11">
        <v>818</v>
      </c>
      <c r="AL69" s="11">
        <v>1189</v>
      </c>
      <c r="AN69" s="11">
        <v>23792</v>
      </c>
      <c r="AO69" s="11">
        <v>26354</v>
      </c>
      <c r="AP69" s="11">
        <v>32372</v>
      </c>
      <c r="AQ69" s="11">
        <v>37493</v>
      </c>
      <c r="AR69" s="11">
        <v>45681</v>
      </c>
      <c r="AS69" s="11">
        <v>44620</v>
      </c>
      <c r="AT69" s="11">
        <v>41177</v>
      </c>
      <c r="AU69" s="11">
        <v>47826</v>
      </c>
    </row>
    <row r="70" spans="2:47" x14ac:dyDescent="0.25">
      <c r="B70" s="93"/>
      <c r="C70" s="83"/>
      <c r="D70" s="8" t="s">
        <v>60</v>
      </c>
      <c r="E70" s="57">
        <v>64.227722861493802</v>
      </c>
      <c r="F70" s="58"/>
      <c r="G70" s="57">
        <v>56.033200854354199</v>
      </c>
      <c r="H70" s="58"/>
      <c r="I70" s="57">
        <v>69.284857509202993</v>
      </c>
      <c r="J70" s="58"/>
      <c r="K70" s="57">
        <v>67.156466852236605</v>
      </c>
      <c r="L70" s="58"/>
      <c r="M70" s="57">
        <v>71.566297275617202</v>
      </c>
      <c r="N70" s="58"/>
      <c r="O70" s="57">
        <v>68.354195323246202</v>
      </c>
      <c r="P70" s="58"/>
      <c r="Q70" s="57">
        <v>73.169662754419903</v>
      </c>
      <c r="R70" s="58"/>
      <c r="S70" s="57">
        <v>70.240761660974698</v>
      </c>
      <c r="T70" s="58"/>
      <c r="V70" s="10">
        <v>1.9537179609169</v>
      </c>
      <c r="W70" s="10">
        <v>1.8892495951671999</v>
      </c>
      <c r="X70" s="10">
        <v>3.0671185282094</v>
      </c>
      <c r="Y70" s="10">
        <v>1.7603163985821999</v>
      </c>
      <c r="Z70" s="10">
        <v>1.2832059378603999</v>
      </c>
      <c r="AA70" s="10">
        <v>1.3843715716167</v>
      </c>
      <c r="AB70" s="10">
        <v>1.6728032868936</v>
      </c>
      <c r="AC70" s="10">
        <v>1.3347387382905</v>
      </c>
      <c r="AE70" s="11">
        <v>1491</v>
      </c>
      <c r="AF70" s="11">
        <v>1098</v>
      </c>
      <c r="AG70" s="11">
        <v>1304</v>
      </c>
      <c r="AH70" s="11">
        <v>1214</v>
      </c>
      <c r="AI70" s="11">
        <v>2010</v>
      </c>
      <c r="AJ70" s="11">
        <v>1349</v>
      </c>
      <c r="AK70" s="11">
        <v>1124</v>
      </c>
      <c r="AL70" s="11">
        <v>1214</v>
      </c>
      <c r="AN70" s="11">
        <v>71278</v>
      </c>
      <c r="AO70" s="11">
        <v>62175</v>
      </c>
      <c r="AP70" s="11">
        <v>83755</v>
      </c>
      <c r="AQ70" s="11">
        <v>85648</v>
      </c>
      <c r="AR70" s="11">
        <v>96354</v>
      </c>
      <c r="AS70" s="11">
        <v>99387</v>
      </c>
      <c r="AT70" s="11">
        <v>98501</v>
      </c>
      <c r="AU70" s="11">
        <v>107566</v>
      </c>
    </row>
    <row r="71" spans="2:47" x14ac:dyDescent="0.25">
      <c r="B71" s="93"/>
      <c r="C71" s="83"/>
      <c r="D71" s="8" t="s">
        <v>61</v>
      </c>
      <c r="E71" s="57">
        <v>65.078459343794606</v>
      </c>
      <c r="F71" s="58"/>
      <c r="G71" s="57">
        <v>58.424831081081102</v>
      </c>
      <c r="H71" s="58"/>
      <c r="I71" s="57">
        <v>74.8285599031868</v>
      </c>
      <c r="J71" s="58"/>
      <c r="K71" s="57">
        <v>73.552382014950297</v>
      </c>
      <c r="L71" s="58"/>
      <c r="M71" s="57">
        <v>78.38619861331</v>
      </c>
      <c r="N71" s="58"/>
      <c r="O71" s="57">
        <v>72.956313291913304</v>
      </c>
      <c r="P71" s="58"/>
      <c r="Q71" s="57">
        <v>75.161048689138596</v>
      </c>
      <c r="R71" s="58"/>
      <c r="S71" s="57">
        <v>70.078360985860002</v>
      </c>
      <c r="T71" s="58"/>
      <c r="V71" s="10">
        <v>3.4738727368415998</v>
      </c>
      <c r="W71" s="10">
        <v>4.8778827393278998</v>
      </c>
      <c r="X71" s="10">
        <v>1.475666204186</v>
      </c>
      <c r="Y71" s="10">
        <v>2.0927434859225</v>
      </c>
      <c r="Z71" s="10">
        <v>1.985513499779</v>
      </c>
      <c r="AA71" s="10">
        <v>2.0674009102558002</v>
      </c>
      <c r="AB71" s="10">
        <v>1.9108072048008999</v>
      </c>
      <c r="AC71" s="10">
        <v>1.7561563821224</v>
      </c>
      <c r="AE71" s="11">
        <v>332</v>
      </c>
      <c r="AF71" s="11">
        <v>236</v>
      </c>
      <c r="AG71" s="11">
        <v>1151</v>
      </c>
      <c r="AH71" s="11">
        <v>753</v>
      </c>
      <c r="AI71" s="11">
        <v>460</v>
      </c>
      <c r="AJ71" s="11">
        <v>722</v>
      </c>
      <c r="AK71" s="11">
        <v>679</v>
      </c>
      <c r="AL71" s="11">
        <v>561</v>
      </c>
      <c r="AN71" s="11">
        <v>9124</v>
      </c>
      <c r="AO71" s="11">
        <v>8301</v>
      </c>
      <c r="AP71" s="11">
        <v>12985</v>
      </c>
      <c r="AQ71" s="11">
        <v>13185</v>
      </c>
      <c r="AR71" s="11">
        <v>14358</v>
      </c>
      <c r="AS71" s="11">
        <v>14913</v>
      </c>
      <c r="AT71" s="11">
        <v>15051</v>
      </c>
      <c r="AU71" s="11">
        <v>16008</v>
      </c>
    </row>
    <row r="72" spans="2:47" x14ac:dyDescent="0.25">
      <c r="B72" s="93"/>
      <c r="C72" s="83"/>
      <c r="D72" s="8" t="s">
        <v>62</v>
      </c>
      <c r="E72" s="57">
        <v>73.274759020728496</v>
      </c>
      <c r="F72" s="58"/>
      <c r="G72" s="57">
        <v>64.530662234275198</v>
      </c>
      <c r="H72" s="58"/>
      <c r="I72" s="57">
        <v>67.7083333333333</v>
      </c>
      <c r="J72" s="58"/>
      <c r="K72" s="57">
        <v>79.025230163750095</v>
      </c>
      <c r="L72" s="58"/>
      <c r="M72" s="57">
        <v>74.084157667059898</v>
      </c>
      <c r="N72" s="58"/>
      <c r="O72" s="57">
        <v>75.842097241274203</v>
      </c>
      <c r="P72" s="58"/>
      <c r="Q72" s="57">
        <v>80.655470184265994</v>
      </c>
      <c r="R72" s="58"/>
      <c r="S72" s="57">
        <v>78.678261854852394</v>
      </c>
      <c r="T72" s="58"/>
      <c r="V72" s="10">
        <v>3.5955033909723002</v>
      </c>
      <c r="W72" s="10">
        <v>3.2935908182546001</v>
      </c>
      <c r="X72" s="10">
        <v>3.4622490012499001</v>
      </c>
      <c r="Y72" s="10">
        <v>1.3159829436209001</v>
      </c>
      <c r="Z72" s="10">
        <v>2.1840045128986998</v>
      </c>
      <c r="AA72" s="10">
        <v>1.3096084789261999</v>
      </c>
      <c r="AB72" s="10">
        <v>1.6627585447377999</v>
      </c>
      <c r="AC72" s="10">
        <v>1.5381178004178</v>
      </c>
      <c r="AE72" s="11">
        <v>306</v>
      </c>
      <c r="AF72" s="11">
        <v>186</v>
      </c>
      <c r="AG72" s="11">
        <v>593</v>
      </c>
      <c r="AH72" s="11">
        <v>825</v>
      </c>
      <c r="AI72" s="11">
        <v>707</v>
      </c>
      <c r="AJ72" s="11">
        <v>991</v>
      </c>
      <c r="AK72" s="11">
        <v>726</v>
      </c>
      <c r="AL72" s="11">
        <v>787</v>
      </c>
      <c r="AN72" s="11">
        <v>17180</v>
      </c>
      <c r="AO72" s="11">
        <v>14753</v>
      </c>
      <c r="AP72" s="11">
        <v>17745</v>
      </c>
      <c r="AQ72" s="11">
        <v>22489</v>
      </c>
      <c r="AR72" s="11">
        <v>24490</v>
      </c>
      <c r="AS72" s="11">
        <v>24880</v>
      </c>
      <c r="AT72" s="11">
        <v>23724</v>
      </c>
      <c r="AU72" s="11">
        <v>27775</v>
      </c>
    </row>
    <row r="73" spans="2:47" x14ac:dyDescent="0.25">
      <c r="B73" s="93"/>
      <c r="C73" s="83"/>
      <c r="D73" s="8" t="s">
        <v>45</v>
      </c>
      <c r="E73" s="57">
        <v>63.615991431860898</v>
      </c>
      <c r="F73" s="58"/>
      <c r="G73" s="57">
        <v>61.131583576710199</v>
      </c>
      <c r="H73" s="58"/>
      <c r="I73" s="57">
        <v>69.864948268736299</v>
      </c>
      <c r="J73" s="58"/>
      <c r="K73" s="57">
        <v>71.412536712396104</v>
      </c>
      <c r="L73" s="58"/>
      <c r="M73" s="57">
        <v>71.151113276711996</v>
      </c>
      <c r="N73" s="58"/>
      <c r="O73" s="57">
        <v>69.661692699480497</v>
      </c>
      <c r="P73" s="58"/>
      <c r="Q73" s="57">
        <v>72.416939229538301</v>
      </c>
      <c r="R73" s="58"/>
      <c r="S73" s="57">
        <v>70.085904899981699</v>
      </c>
      <c r="T73" s="58"/>
      <c r="V73" s="10">
        <v>0.51620663873920003</v>
      </c>
      <c r="W73" s="10">
        <v>0.64869304423759999</v>
      </c>
      <c r="X73" s="10">
        <v>0.61439903973069998</v>
      </c>
      <c r="Y73" s="10">
        <v>0.62409609952760003</v>
      </c>
      <c r="Z73" s="10">
        <v>0.38903529093330003</v>
      </c>
      <c r="AA73" s="10">
        <v>0.42452722844910001</v>
      </c>
      <c r="AB73" s="10">
        <v>0.42985719298410002</v>
      </c>
      <c r="AC73" s="10">
        <v>0.40907484299699998</v>
      </c>
      <c r="AE73" s="11">
        <v>19769</v>
      </c>
      <c r="AF73" s="11">
        <v>15840</v>
      </c>
      <c r="AG73" s="11">
        <v>20558</v>
      </c>
      <c r="AH73" s="11">
        <v>23757</v>
      </c>
      <c r="AI73" s="11">
        <v>30243</v>
      </c>
      <c r="AJ73" s="11">
        <v>25390</v>
      </c>
      <c r="AK73" s="11">
        <v>21502</v>
      </c>
      <c r="AL73" s="11">
        <v>23928</v>
      </c>
      <c r="AN73" s="11">
        <v>1537213</v>
      </c>
      <c r="AO73" s="11">
        <v>1466477</v>
      </c>
      <c r="AP73" s="11">
        <v>1905134</v>
      </c>
      <c r="AQ73" s="11">
        <v>2111016</v>
      </c>
      <c r="AR73" s="11">
        <v>2238530</v>
      </c>
      <c r="AS73" s="11">
        <v>2336077</v>
      </c>
      <c r="AT73" s="11">
        <v>2319243</v>
      </c>
      <c r="AU73" s="11">
        <v>2587238</v>
      </c>
    </row>
    <row r="74" spans="2:47" x14ac:dyDescent="0.25">
      <c r="B74" s="93"/>
      <c r="C74" s="83" t="s">
        <v>75</v>
      </c>
      <c r="D74" s="8" t="s">
        <v>47</v>
      </c>
      <c r="E74" s="57">
        <v>43.735785301189203</v>
      </c>
      <c r="F74" s="58" t="s">
        <v>102</v>
      </c>
      <c r="G74" s="57">
        <v>48.221358783809301</v>
      </c>
      <c r="H74" s="58"/>
      <c r="I74" s="57">
        <v>32.019365922223997</v>
      </c>
      <c r="J74" s="58"/>
      <c r="K74" s="57">
        <v>37.262988900268503</v>
      </c>
      <c r="L74" s="58"/>
      <c r="M74" s="57">
        <v>30.875599681880001</v>
      </c>
      <c r="N74" s="58"/>
      <c r="O74" s="57">
        <v>39.311519547240302</v>
      </c>
      <c r="P74" s="58"/>
      <c r="Q74" s="57">
        <v>36.209537681123003</v>
      </c>
      <c r="R74" s="58"/>
      <c r="S74" s="57">
        <v>39.7202433795986</v>
      </c>
      <c r="T74" s="58"/>
      <c r="V74" s="10">
        <v>5.1360573557037004</v>
      </c>
      <c r="W74" s="10">
        <v>7.7697782888678999</v>
      </c>
      <c r="X74" s="10">
        <v>2.2559585527386998</v>
      </c>
      <c r="Y74" s="10">
        <v>1.2545939554087</v>
      </c>
      <c r="Z74" s="10">
        <v>3.0038686369860002</v>
      </c>
      <c r="AA74" s="10">
        <v>1.9718994967184</v>
      </c>
      <c r="AB74" s="10">
        <v>1.6908118908095</v>
      </c>
      <c r="AC74" s="10">
        <v>1.7718970528758999</v>
      </c>
      <c r="AE74" s="11">
        <v>250</v>
      </c>
      <c r="AF74" s="11">
        <v>216</v>
      </c>
      <c r="AG74" s="11">
        <v>395</v>
      </c>
      <c r="AH74" s="11">
        <v>579</v>
      </c>
      <c r="AI74" s="11">
        <v>170</v>
      </c>
      <c r="AJ74" s="11">
        <v>512</v>
      </c>
      <c r="AK74" s="11">
        <v>448</v>
      </c>
      <c r="AL74" s="11">
        <v>618</v>
      </c>
      <c r="AN74" s="11">
        <v>13461</v>
      </c>
      <c r="AO74" s="11">
        <v>12783</v>
      </c>
      <c r="AP74" s="11">
        <v>10251</v>
      </c>
      <c r="AQ74" s="11">
        <v>13462</v>
      </c>
      <c r="AR74" s="11">
        <v>12035</v>
      </c>
      <c r="AS74" s="11">
        <v>14309</v>
      </c>
      <c r="AT74" s="11">
        <v>14419</v>
      </c>
      <c r="AU74" s="11">
        <v>18344</v>
      </c>
    </row>
    <row r="75" spans="2:47" x14ac:dyDescent="0.25">
      <c r="B75" s="93"/>
      <c r="C75" s="83"/>
      <c r="D75" s="8" t="s">
        <v>48</v>
      </c>
      <c r="E75" s="57">
        <v>43.360068572827998</v>
      </c>
      <c r="F75" s="58" t="s">
        <v>102</v>
      </c>
      <c r="G75" s="57">
        <v>58.2364573346117</v>
      </c>
      <c r="H75" s="58"/>
      <c r="I75" s="57">
        <v>32.452084734364497</v>
      </c>
      <c r="J75" s="58"/>
      <c r="K75" s="57">
        <v>28.8154113885629</v>
      </c>
      <c r="L75" s="58"/>
      <c r="M75" s="57">
        <v>31.570654471388501</v>
      </c>
      <c r="N75" s="58"/>
      <c r="O75" s="57">
        <v>34.099080777678402</v>
      </c>
      <c r="P75" s="58"/>
      <c r="Q75" s="57">
        <v>32.419482392345998</v>
      </c>
      <c r="R75" s="58"/>
      <c r="S75" s="57">
        <v>40.860321875620897</v>
      </c>
      <c r="T75" s="58"/>
      <c r="V75" s="10">
        <v>4.2663833967054003</v>
      </c>
      <c r="W75" s="10">
        <v>7.8634488431804002</v>
      </c>
      <c r="X75" s="10">
        <v>1.8457917598964999</v>
      </c>
      <c r="Y75" s="10">
        <v>1.5546490392264001</v>
      </c>
      <c r="Z75" s="10">
        <v>2.4617074991543002</v>
      </c>
      <c r="AA75" s="10">
        <v>1.6365315645734</v>
      </c>
      <c r="AB75" s="10">
        <v>1.6264699208269999</v>
      </c>
      <c r="AC75" s="10">
        <v>1.6037341547623001</v>
      </c>
      <c r="AE75" s="11">
        <v>396</v>
      </c>
      <c r="AF75" s="11">
        <v>338</v>
      </c>
      <c r="AG75" s="11">
        <v>773</v>
      </c>
      <c r="AH75" s="11">
        <v>495</v>
      </c>
      <c r="AI75" s="11">
        <v>468</v>
      </c>
      <c r="AJ75" s="11">
        <v>643</v>
      </c>
      <c r="AK75" s="11">
        <v>501</v>
      </c>
      <c r="AL75" s="11">
        <v>710</v>
      </c>
      <c r="AN75" s="11">
        <v>14164</v>
      </c>
      <c r="AO75" s="11">
        <v>19437</v>
      </c>
      <c r="AP75" s="11">
        <v>15442</v>
      </c>
      <c r="AQ75" s="11">
        <v>14240</v>
      </c>
      <c r="AR75" s="11">
        <v>16430</v>
      </c>
      <c r="AS75" s="11">
        <v>20959</v>
      </c>
      <c r="AT75" s="11">
        <v>20907</v>
      </c>
      <c r="AU75" s="11">
        <v>28791</v>
      </c>
    </row>
    <row r="76" spans="2:47" x14ac:dyDescent="0.25">
      <c r="B76" s="93"/>
      <c r="C76" s="83"/>
      <c r="D76" s="8" t="s">
        <v>49</v>
      </c>
      <c r="E76" s="57">
        <v>36.205816912479797</v>
      </c>
      <c r="F76" s="58"/>
      <c r="G76" s="57">
        <v>39.113787156928701</v>
      </c>
      <c r="H76" s="58"/>
      <c r="I76" s="57">
        <v>25.097184151507602</v>
      </c>
      <c r="J76" s="58"/>
      <c r="K76" s="57">
        <v>28.2278667862699</v>
      </c>
      <c r="L76" s="58"/>
      <c r="M76" s="57">
        <v>27.4440237966468</v>
      </c>
      <c r="N76" s="58"/>
      <c r="O76" s="57">
        <v>27.304715694923399</v>
      </c>
      <c r="P76" s="58"/>
      <c r="Q76" s="57">
        <v>27.4608964793014</v>
      </c>
      <c r="R76" s="58"/>
      <c r="S76" s="57">
        <v>29.153041880179099</v>
      </c>
      <c r="T76" s="58"/>
      <c r="V76" s="10">
        <v>3.6280062577822001</v>
      </c>
      <c r="W76" s="10">
        <v>3.3894248574781001</v>
      </c>
      <c r="X76" s="10">
        <v>2.2708005911178999</v>
      </c>
      <c r="Y76" s="10">
        <v>2.5693947558016998</v>
      </c>
      <c r="Z76" s="10">
        <v>2.127861166273</v>
      </c>
      <c r="AA76" s="10">
        <v>1.7470216557936999</v>
      </c>
      <c r="AB76" s="10">
        <v>1.6013931827951</v>
      </c>
      <c r="AC76" s="10">
        <v>1.3475500609805</v>
      </c>
      <c r="AE76" s="11">
        <v>408</v>
      </c>
      <c r="AF76" s="11">
        <v>395</v>
      </c>
      <c r="AG76" s="11">
        <v>603</v>
      </c>
      <c r="AH76" s="11">
        <v>356</v>
      </c>
      <c r="AI76" s="11">
        <v>319</v>
      </c>
      <c r="AJ76" s="11">
        <v>387</v>
      </c>
      <c r="AK76" s="11">
        <v>363</v>
      </c>
      <c r="AL76" s="11">
        <v>508</v>
      </c>
      <c r="AN76" s="11">
        <v>27175</v>
      </c>
      <c r="AO76" s="11">
        <v>26764</v>
      </c>
      <c r="AP76" s="11">
        <v>20143</v>
      </c>
      <c r="AQ76" s="11">
        <v>24860</v>
      </c>
      <c r="AR76" s="11">
        <v>25372</v>
      </c>
      <c r="AS76" s="11">
        <v>27237</v>
      </c>
      <c r="AT76" s="11">
        <v>29811</v>
      </c>
      <c r="AU76" s="11">
        <v>35216</v>
      </c>
    </row>
    <row r="77" spans="2:47" x14ac:dyDescent="0.25">
      <c r="B77" s="93"/>
      <c r="C77" s="83"/>
      <c r="D77" s="8" t="s">
        <v>50</v>
      </c>
      <c r="E77" s="57">
        <v>38.479179906606603</v>
      </c>
      <c r="F77" s="58"/>
      <c r="G77" s="57">
        <v>49.292796950838202</v>
      </c>
      <c r="H77" s="58"/>
      <c r="I77" s="57">
        <v>28.328058550093999</v>
      </c>
      <c r="J77" s="58"/>
      <c r="K77" s="57">
        <v>24.074763744704601</v>
      </c>
      <c r="L77" s="58"/>
      <c r="M77" s="57">
        <v>25.483688903939498</v>
      </c>
      <c r="N77" s="58"/>
      <c r="O77" s="57">
        <v>32.293919211140903</v>
      </c>
      <c r="P77" s="58"/>
      <c r="Q77" s="57">
        <v>30.603911002589101</v>
      </c>
      <c r="R77" s="58"/>
      <c r="S77" s="57">
        <v>32.505664652568001</v>
      </c>
      <c r="T77" s="58"/>
      <c r="V77" s="10">
        <v>2.6730369012357</v>
      </c>
      <c r="W77" s="10">
        <v>3.3962962294282999</v>
      </c>
      <c r="X77" s="10">
        <v>1.5541416186884001</v>
      </c>
      <c r="Y77" s="10">
        <v>2.3830886273224001</v>
      </c>
      <c r="Z77" s="10">
        <v>1.3742949454474001</v>
      </c>
      <c r="AA77" s="10">
        <v>1.8059897438217001</v>
      </c>
      <c r="AB77" s="10">
        <v>1.6779020882624001</v>
      </c>
      <c r="AC77" s="10">
        <v>1.4411298845806999</v>
      </c>
      <c r="AE77" s="11">
        <v>341</v>
      </c>
      <c r="AF77" s="11">
        <v>325</v>
      </c>
      <c r="AG77" s="11">
        <v>433</v>
      </c>
      <c r="AH77" s="11">
        <v>308</v>
      </c>
      <c r="AI77" s="11">
        <v>547</v>
      </c>
      <c r="AJ77" s="11">
        <v>370</v>
      </c>
      <c r="AK77" s="11">
        <v>364</v>
      </c>
      <c r="AL77" s="11">
        <v>545</v>
      </c>
      <c r="AN77" s="11">
        <v>13926</v>
      </c>
      <c r="AO77" s="11">
        <v>16554</v>
      </c>
      <c r="AP77" s="11">
        <v>11457</v>
      </c>
      <c r="AQ77" s="11">
        <v>10343</v>
      </c>
      <c r="AR77" s="11">
        <v>11288</v>
      </c>
      <c r="AS77" s="11">
        <v>14934</v>
      </c>
      <c r="AT77" s="11">
        <v>14539</v>
      </c>
      <c r="AU77" s="11">
        <v>17215</v>
      </c>
    </row>
    <row r="78" spans="2:47" x14ac:dyDescent="0.25">
      <c r="B78" s="93"/>
      <c r="C78" s="83"/>
      <c r="D78" s="8" t="s">
        <v>51</v>
      </c>
      <c r="E78" s="57">
        <v>41.130187778085002</v>
      </c>
      <c r="F78" s="58"/>
      <c r="G78" s="57">
        <v>43.650334252670099</v>
      </c>
      <c r="H78" s="58"/>
      <c r="I78" s="57">
        <v>33.922302492238998</v>
      </c>
      <c r="J78" s="58"/>
      <c r="K78" s="57">
        <v>30.862390561272299</v>
      </c>
      <c r="L78" s="58"/>
      <c r="M78" s="57">
        <v>31.491013488261501</v>
      </c>
      <c r="N78" s="58"/>
      <c r="O78" s="57">
        <v>32.438149874506998</v>
      </c>
      <c r="P78" s="58"/>
      <c r="Q78" s="57">
        <v>30.7775901559862</v>
      </c>
      <c r="R78" s="58"/>
      <c r="S78" s="57">
        <v>37.206506008481703</v>
      </c>
      <c r="T78" s="58"/>
      <c r="V78" s="10">
        <v>1.9980321905256</v>
      </c>
      <c r="W78" s="10">
        <v>2.2131046253914999</v>
      </c>
      <c r="X78" s="10">
        <v>2.0229464072435999</v>
      </c>
      <c r="Y78" s="10">
        <v>2.9314236221818999</v>
      </c>
      <c r="Z78" s="10">
        <v>1.1026139562643</v>
      </c>
      <c r="AA78" s="10">
        <v>1.3363751606443</v>
      </c>
      <c r="AB78" s="10">
        <v>1.7542944432145</v>
      </c>
      <c r="AC78" s="10">
        <v>1.4839539648939</v>
      </c>
      <c r="AE78" s="11">
        <v>494</v>
      </c>
      <c r="AF78" s="11">
        <v>629</v>
      </c>
      <c r="AG78" s="11">
        <v>410</v>
      </c>
      <c r="AH78" s="11">
        <v>476</v>
      </c>
      <c r="AI78" s="11">
        <v>638</v>
      </c>
      <c r="AJ78" s="11">
        <v>462</v>
      </c>
      <c r="AK78" s="11">
        <v>381</v>
      </c>
      <c r="AL78" s="11">
        <v>534</v>
      </c>
      <c r="AN78" s="11">
        <v>32724</v>
      </c>
      <c r="AO78" s="11">
        <v>38459</v>
      </c>
      <c r="AP78" s="11">
        <v>35076</v>
      </c>
      <c r="AQ78" s="11">
        <v>34581</v>
      </c>
      <c r="AR78" s="11">
        <v>37075</v>
      </c>
      <c r="AS78" s="11">
        <v>36188</v>
      </c>
      <c r="AT78" s="11">
        <v>36818</v>
      </c>
      <c r="AU78" s="11">
        <v>51675</v>
      </c>
    </row>
    <row r="79" spans="2:47" x14ac:dyDescent="0.25">
      <c r="B79" s="93"/>
      <c r="C79" s="83"/>
      <c r="D79" s="8" t="s">
        <v>52</v>
      </c>
      <c r="E79" s="57">
        <v>38.425732654253999</v>
      </c>
      <c r="F79" s="58"/>
      <c r="G79" s="57">
        <v>40.113984369511002</v>
      </c>
      <c r="H79" s="58"/>
      <c r="I79" s="57">
        <v>30.587624656039001</v>
      </c>
      <c r="J79" s="58"/>
      <c r="K79" s="57">
        <v>31.425311496597299</v>
      </c>
      <c r="L79" s="58"/>
      <c r="M79" s="57">
        <v>28.282448119336198</v>
      </c>
      <c r="N79" s="58"/>
      <c r="O79" s="57">
        <v>33.139401547430801</v>
      </c>
      <c r="P79" s="58"/>
      <c r="Q79" s="57">
        <v>31.0131282450096</v>
      </c>
      <c r="R79" s="58"/>
      <c r="S79" s="57">
        <v>35.0241518885435</v>
      </c>
      <c r="T79" s="58"/>
      <c r="V79" s="10">
        <v>1.3367945605572</v>
      </c>
      <c r="W79" s="10">
        <v>1.9294814318322</v>
      </c>
      <c r="X79" s="10">
        <v>1.3568965456822999</v>
      </c>
      <c r="Y79" s="10">
        <v>1.4426734802707999</v>
      </c>
      <c r="Z79" s="10">
        <v>0.97604100320700005</v>
      </c>
      <c r="AA79" s="10">
        <v>0.97020308923459997</v>
      </c>
      <c r="AB79" s="10">
        <v>1.1880919026893</v>
      </c>
      <c r="AC79" s="10">
        <v>0.92737233924819995</v>
      </c>
      <c r="AE79" s="11">
        <v>1494</v>
      </c>
      <c r="AF79" s="11">
        <v>1618</v>
      </c>
      <c r="AG79" s="11">
        <v>684</v>
      </c>
      <c r="AH79" s="11">
        <v>1006</v>
      </c>
      <c r="AI79" s="11">
        <v>1364</v>
      </c>
      <c r="AJ79" s="11">
        <v>1142</v>
      </c>
      <c r="AK79" s="11">
        <v>983</v>
      </c>
      <c r="AL79" s="11">
        <v>1376</v>
      </c>
      <c r="AN79" s="11">
        <v>92045</v>
      </c>
      <c r="AO79" s="11">
        <v>97061</v>
      </c>
      <c r="AP79" s="11">
        <v>80146</v>
      </c>
      <c r="AQ79" s="11">
        <v>93369</v>
      </c>
      <c r="AR79" s="11">
        <v>86419</v>
      </c>
      <c r="AS79" s="11">
        <v>109820</v>
      </c>
      <c r="AT79" s="11">
        <v>97304</v>
      </c>
      <c r="AU79" s="11">
        <v>125294</v>
      </c>
    </row>
    <row r="80" spans="2:47" x14ac:dyDescent="0.25">
      <c r="B80" s="93"/>
      <c r="C80" s="83"/>
      <c r="D80" s="8" t="s">
        <v>53</v>
      </c>
      <c r="E80" s="57">
        <v>34.727006847677799</v>
      </c>
      <c r="F80" s="58"/>
      <c r="G80" s="57">
        <v>36.332647488722102</v>
      </c>
      <c r="H80" s="58"/>
      <c r="I80" s="57">
        <v>29.261740149943801</v>
      </c>
      <c r="J80" s="58"/>
      <c r="K80" s="57">
        <v>26.913927147989</v>
      </c>
      <c r="L80" s="58"/>
      <c r="M80" s="57">
        <v>28.5189740941093</v>
      </c>
      <c r="N80" s="58"/>
      <c r="O80" s="57">
        <v>29.1317110780383</v>
      </c>
      <c r="P80" s="58"/>
      <c r="Q80" s="57">
        <v>25.791265531829801</v>
      </c>
      <c r="R80" s="58"/>
      <c r="S80" s="57">
        <v>27.8351313082009</v>
      </c>
      <c r="T80" s="58"/>
      <c r="V80" s="10">
        <v>0.86557748655370004</v>
      </c>
      <c r="W80" s="10">
        <v>1.0712909331047</v>
      </c>
      <c r="X80" s="10">
        <v>1.1412063757573001</v>
      </c>
      <c r="Y80" s="10">
        <v>1.1889745240514</v>
      </c>
      <c r="Z80" s="10">
        <v>0.70923643987660001</v>
      </c>
      <c r="AA80" s="10">
        <v>0.77143841518959999</v>
      </c>
      <c r="AB80" s="10">
        <v>0.71968727494530005</v>
      </c>
      <c r="AC80" s="10">
        <v>0.78452475497600005</v>
      </c>
      <c r="AE80" s="11">
        <v>3076</v>
      </c>
      <c r="AF80" s="11">
        <v>3089</v>
      </c>
      <c r="AG80" s="11">
        <v>1476</v>
      </c>
      <c r="AH80" s="11">
        <v>2007</v>
      </c>
      <c r="AI80" s="11">
        <v>3433</v>
      </c>
      <c r="AJ80" s="11">
        <v>2655</v>
      </c>
      <c r="AK80" s="11">
        <v>2102</v>
      </c>
      <c r="AL80" s="11">
        <v>2455</v>
      </c>
      <c r="AN80" s="11">
        <v>395160</v>
      </c>
      <c r="AO80" s="11">
        <v>414618</v>
      </c>
      <c r="AP80" s="11">
        <v>375120</v>
      </c>
      <c r="AQ80" s="11">
        <v>372211</v>
      </c>
      <c r="AR80" s="11">
        <v>419651</v>
      </c>
      <c r="AS80" s="11">
        <v>460970</v>
      </c>
      <c r="AT80" s="11">
        <v>387114</v>
      </c>
      <c r="AU80" s="11">
        <v>489289</v>
      </c>
    </row>
    <row r="81" spans="2:47" x14ac:dyDescent="0.25">
      <c r="B81" s="93"/>
      <c r="C81" s="83"/>
      <c r="D81" s="8" t="s">
        <v>54</v>
      </c>
      <c r="E81" s="57">
        <v>32.862725896103697</v>
      </c>
      <c r="F81" s="58"/>
      <c r="G81" s="57">
        <v>33.116257055709397</v>
      </c>
      <c r="H81" s="58"/>
      <c r="I81" s="57">
        <v>24.9109865841383</v>
      </c>
      <c r="J81" s="58"/>
      <c r="K81" s="57">
        <v>27.652259678044299</v>
      </c>
      <c r="L81" s="58"/>
      <c r="M81" s="57">
        <v>24.045555475968801</v>
      </c>
      <c r="N81" s="58"/>
      <c r="O81" s="57">
        <v>26.939007238616298</v>
      </c>
      <c r="P81" s="58"/>
      <c r="Q81" s="57">
        <v>25.620013931420601</v>
      </c>
      <c r="R81" s="58"/>
      <c r="S81" s="57">
        <v>26.441821247892101</v>
      </c>
      <c r="T81" s="58"/>
      <c r="V81" s="10">
        <v>1.6147581560624</v>
      </c>
      <c r="W81" s="10">
        <v>1.5821850607115</v>
      </c>
      <c r="X81" s="10">
        <v>1.450911594118</v>
      </c>
      <c r="Y81" s="10">
        <v>2.2718417966218998</v>
      </c>
      <c r="Z81" s="10">
        <v>1.1593200348138999</v>
      </c>
      <c r="AA81" s="10">
        <v>1.1400917920803999</v>
      </c>
      <c r="AB81" s="10">
        <v>1.7533863987231999</v>
      </c>
      <c r="AC81" s="10">
        <v>0.97336163874159998</v>
      </c>
      <c r="AE81" s="11">
        <v>1012</v>
      </c>
      <c r="AF81" s="11">
        <v>889</v>
      </c>
      <c r="AG81" s="11">
        <v>500</v>
      </c>
      <c r="AH81" s="11">
        <v>763</v>
      </c>
      <c r="AI81" s="11">
        <v>918</v>
      </c>
      <c r="AJ81" s="11">
        <v>704</v>
      </c>
      <c r="AK81" s="11">
        <v>555</v>
      </c>
      <c r="AL81" s="11">
        <v>679</v>
      </c>
      <c r="AN81" s="11">
        <v>36242</v>
      </c>
      <c r="AO81" s="11">
        <v>37783</v>
      </c>
      <c r="AP81" s="11">
        <v>33163</v>
      </c>
      <c r="AQ81" s="11">
        <v>39251</v>
      </c>
      <c r="AR81" s="11">
        <v>36927</v>
      </c>
      <c r="AS81" s="11">
        <v>41756</v>
      </c>
      <c r="AT81" s="11">
        <v>38987</v>
      </c>
      <c r="AU81" s="11">
        <v>44688</v>
      </c>
    </row>
    <row r="82" spans="2:47" x14ac:dyDescent="0.25">
      <c r="B82" s="93"/>
      <c r="C82" s="83"/>
      <c r="D82" s="8" t="s">
        <v>55</v>
      </c>
      <c r="E82" s="57">
        <v>36.162570460530802</v>
      </c>
      <c r="F82" s="58"/>
      <c r="G82" s="57">
        <v>37.921454833231699</v>
      </c>
      <c r="H82" s="58"/>
      <c r="I82" s="57">
        <v>33.9394832246576</v>
      </c>
      <c r="J82" s="58"/>
      <c r="K82" s="57">
        <v>33.546406411582197</v>
      </c>
      <c r="L82" s="58"/>
      <c r="M82" s="57">
        <v>30.231456780946299</v>
      </c>
      <c r="N82" s="58"/>
      <c r="O82" s="57">
        <v>32.373038683919198</v>
      </c>
      <c r="P82" s="58"/>
      <c r="Q82" s="57">
        <v>29.5329480740034</v>
      </c>
      <c r="R82" s="58"/>
      <c r="S82" s="57">
        <v>31.124435121116299</v>
      </c>
      <c r="T82" s="58"/>
      <c r="V82" s="10">
        <v>1.8885132964885001</v>
      </c>
      <c r="W82" s="10">
        <v>1.9852845836707</v>
      </c>
      <c r="X82" s="10">
        <v>1.4916174427194</v>
      </c>
      <c r="Y82" s="10">
        <v>1.4710649473791</v>
      </c>
      <c r="Z82" s="10">
        <v>1.1715736642547001</v>
      </c>
      <c r="AA82" s="10">
        <v>1.5221771200994001</v>
      </c>
      <c r="AB82" s="10">
        <v>1.4326932976932001</v>
      </c>
      <c r="AC82" s="10">
        <v>1.0794913396011001</v>
      </c>
      <c r="AE82" s="11">
        <v>1170</v>
      </c>
      <c r="AF82" s="11">
        <v>1167</v>
      </c>
      <c r="AG82" s="11">
        <v>871</v>
      </c>
      <c r="AH82" s="11">
        <v>691</v>
      </c>
      <c r="AI82" s="11">
        <v>887</v>
      </c>
      <c r="AJ82" s="11">
        <v>814</v>
      </c>
      <c r="AK82" s="11">
        <v>570</v>
      </c>
      <c r="AL82" s="11">
        <v>774</v>
      </c>
      <c r="AN82" s="11">
        <v>47923</v>
      </c>
      <c r="AO82" s="11">
        <v>46001</v>
      </c>
      <c r="AP82" s="11">
        <v>52987</v>
      </c>
      <c r="AQ82" s="11">
        <v>51903</v>
      </c>
      <c r="AR82" s="11">
        <v>50430</v>
      </c>
      <c r="AS82" s="11">
        <v>57894</v>
      </c>
      <c r="AT82" s="11">
        <v>49214</v>
      </c>
      <c r="AU82" s="11">
        <v>59645</v>
      </c>
    </row>
    <row r="83" spans="2:47" x14ac:dyDescent="0.25">
      <c r="B83" s="93"/>
      <c r="C83" s="83"/>
      <c r="D83" s="8" t="s">
        <v>56</v>
      </c>
      <c r="E83" s="57"/>
      <c r="F83" s="58"/>
      <c r="G83" s="57"/>
      <c r="H83" s="58"/>
      <c r="I83" s="57"/>
      <c r="J83" s="58"/>
      <c r="K83" s="57"/>
      <c r="L83" s="58"/>
      <c r="M83" s="57"/>
      <c r="N83" s="58"/>
      <c r="O83" s="57">
        <v>36.414027006163103</v>
      </c>
      <c r="P83" s="58"/>
      <c r="Q83" s="57">
        <v>29.770111541761601</v>
      </c>
      <c r="R83" s="58"/>
      <c r="S83" s="57">
        <v>32.372654155496001</v>
      </c>
      <c r="T83" s="58"/>
      <c r="V83" s="10"/>
      <c r="W83" s="10"/>
      <c r="X83" s="10"/>
      <c r="Y83" s="10"/>
      <c r="Z83" s="10"/>
      <c r="AA83" s="10">
        <v>2.0579196387966001</v>
      </c>
      <c r="AB83" s="10">
        <v>1.99633350817</v>
      </c>
      <c r="AC83" s="10">
        <v>1.5074342137400001</v>
      </c>
      <c r="AE83" s="11"/>
      <c r="AF83" s="11"/>
      <c r="AG83" s="11"/>
      <c r="AH83" s="11"/>
      <c r="AI83" s="11"/>
      <c r="AJ83" s="11">
        <v>527</v>
      </c>
      <c r="AK83" s="11">
        <v>271</v>
      </c>
      <c r="AL83" s="11">
        <v>420</v>
      </c>
      <c r="AN83" s="11">
        <v>0</v>
      </c>
      <c r="AO83" s="11">
        <v>0</v>
      </c>
      <c r="AP83" s="11">
        <v>0</v>
      </c>
      <c r="AQ83" s="11">
        <v>0</v>
      </c>
      <c r="AR83" s="11">
        <v>0</v>
      </c>
      <c r="AS83" s="11">
        <v>28774</v>
      </c>
      <c r="AT83" s="11">
        <v>20124</v>
      </c>
      <c r="AU83" s="11">
        <v>23667</v>
      </c>
    </row>
    <row r="84" spans="2:47" x14ac:dyDescent="0.25">
      <c r="B84" s="93"/>
      <c r="C84" s="83"/>
      <c r="D84" s="8" t="s">
        <v>57</v>
      </c>
      <c r="E84" s="57">
        <v>37.242055757453798</v>
      </c>
      <c r="F84" s="58"/>
      <c r="G84" s="57">
        <v>40.187142539560597</v>
      </c>
      <c r="H84" s="58"/>
      <c r="I84" s="57">
        <v>31.362427532536799</v>
      </c>
      <c r="J84" s="58"/>
      <c r="K84" s="57">
        <v>27.903789582972799</v>
      </c>
      <c r="L84" s="58"/>
      <c r="M84" s="57">
        <v>28.837428233840001</v>
      </c>
      <c r="N84" s="58"/>
      <c r="O84" s="57">
        <v>29.444728049006901</v>
      </c>
      <c r="P84" s="58"/>
      <c r="Q84" s="57">
        <v>27.112660266210099</v>
      </c>
      <c r="R84" s="58"/>
      <c r="S84" s="57">
        <v>26.781282909960201</v>
      </c>
      <c r="T84" s="58"/>
      <c r="V84" s="10">
        <v>1.2028201401526</v>
      </c>
      <c r="W84" s="10">
        <v>1.4320227196062001</v>
      </c>
      <c r="X84" s="10">
        <v>1.2846342299789999</v>
      </c>
      <c r="Y84" s="10">
        <v>1.0748685973668</v>
      </c>
      <c r="Z84" s="10">
        <v>0.8991675296778</v>
      </c>
      <c r="AA84" s="10">
        <v>1.1718761877343999</v>
      </c>
      <c r="AB84" s="10">
        <v>1.5980086231282</v>
      </c>
      <c r="AC84" s="10">
        <v>0.82320299476080006</v>
      </c>
      <c r="AE84" s="11">
        <v>1733</v>
      </c>
      <c r="AF84" s="11">
        <v>2033</v>
      </c>
      <c r="AG84" s="11">
        <v>872</v>
      </c>
      <c r="AH84" s="11">
        <v>1371</v>
      </c>
      <c r="AI84" s="11">
        <v>1600</v>
      </c>
      <c r="AJ84" s="11">
        <v>1028</v>
      </c>
      <c r="AK84" s="11">
        <v>749</v>
      </c>
      <c r="AL84" s="11">
        <v>981</v>
      </c>
      <c r="AN84" s="11">
        <v>88848</v>
      </c>
      <c r="AO84" s="11">
        <v>99425</v>
      </c>
      <c r="AP84" s="11">
        <v>79956</v>
      </c>
      <c r="AQ84" s="11">
        <v>80628</v>
      </c>
      <c r="AR84" s="11">
        <v>90059</v>
      </c>
      <c r="AS84" s="11">
        <v>76137</v>
      </c>
      <c r="AT84" s="11">
        <v>66506</v>
      </c>
      <c r="AU84" s="11">
        <v>73494</v>
      </c>
    </row>
    <row r="85" spans="2:47" x14ac:dyDescent="0.25">
      <c r="B85" s="93"/>
      <c r="C85" s="83"/>
      <c r="D85" s="8" t="s">
        <v>58</v>
      </c>
      <c r="E85" s="57">
        <v>41.930716268339303</v>
      </c>
      <c r="F85" s="58"/>
      <c r="G85" s="57">
        <v>48.382641721154101</v>
      </c>
      <c r="H85" s="58"/>
      <c r="I85" s="57">
        <v>33.920298098959599</v>
      </c>
      <c r="J85" s="58"/>
      <c r="K85" s="57">
        <v>30.787316942093199</v>
      </c>
      <c r="L85" s="58"/>
      <c r="M85" s="57">
        <v>37.417434906745797</v>
      </c>
      <c r="N85" s="58"/>
      <c r="O85" s="57">
        <v>33.572027270507299</v>
      </c>
      <c r="P85" s="58"/>
      <c r="Q85" s="57">
        <v>33.171433444315099</v>
      </c>
      <c r="R85" s="58"/>
      <c r="S85" s="57">
        <v>33.676477257267202</v>
      </c>
      <c r="T85" s="58"/>
      <c r="V85" s="10">
        <v>2.3199053037975998</v>
      </c>
      <c r="W85" s="10">
        <v>2.6316328786356999</v>
      </c>
      <c r="X85" s="10">
        <v>3.2299055958357998</v>
      </c>
      <c r="Y85" s="10">
        <v>1.4079302231043</v>
      </c>
      <c r="Z85" s="10">
        <v>1.0900812978461001</v>
      </c>
      <c r="AA85" s="10">
        <v>1.3319880450001</v>
      </c>
      <c r="AB85" s="10">
        <v>1.5233498657868001</v>
      </c>
      <c r="AC85" s="10">
        <v>1.1757564600214001</v>
      </c>
      <c r="AE85" s="11">
        <v>1211</v>
      </c>
      <c r="AF85" s="11">
        <v>977</v>
      </c>
      <c r="AG85" s="11">
        <v>606</v>
      </c>
      <c r="AH85" s="11">
        <v>813</v>
      </c>
      <c r="AI85" s="11">
        <v>1174</v>
      </c>
      <c r="AJ85" s="11">
        <v>819</v>
      </c>
      <c r="AK85" s="11">
        <v>551</v>
      </c>
      <c r="AL85" s="11">
        <v>720</v>
      </c>
      <c r="AN85" s="11">
        <v>46528</v>
      </c>
      <c r="AO85" s="11">
        <v>44842</v>
      </c>
      <c r="AP85" s="11">
        <v>41146</v>
      </c>
      <c r="AQ85" s="11">
        <v>41247</v>
      </c>
      <c r="AR85" s="11">
        <v>52683</v>
      </c>
      <c r="AS85" s="11">
        <v>50868</v>
      </c>
      <c r="AT85" s="11">
        <v>44734</v>
      </c>
      <c r="AU85" s="11">
        <v>51982</v>
      </c>
    </row>
    <row r="86" spans="2:47" x14ac:dyDescent="0.25">
      <c r="B86" s="93"/>
      <c r="C86" s="83"/>
      <c r="D86" s="8" t="s">
        <v>59</v>
      </c>
      <c r="E86" s="57">
        <v>45.8238455232717</v>
      </c>
      <c r="F86" s="58" t="s">
        <v>102</v>
      </c>
      <c r="G86" s="57">
        <v>37.600037884169197</v>
      </c>
      <c r="H86" s="58"/>
      <c r="I86" s="57">
        <v>34.298065799354603</v>
      </c>
      <c r="J86" s="58"/>
      <c r="K86" s="57">
        <v>30.402257244157301</v>
      </c>
      <c r="L86" s="58"/>
      <c r="M86" s="57">
        <v>28.775901585668201</v>
      </c>
      <c r="N86" s="58"/>
      <c r="O86" s="57">
        <v>28.8255092437511</v>
      </c>
      <c r="P86" s="58"/>
      <c r="Q86" s="57">
        <v>28.136616694881202</v>
      </c>
      <c r="R86" s="58"/>
      <c r="S86" s="57">
        <v>34.374356792952497</v>
      </c>
      <c r="T86" s="58"/>
      <c r="V86" s="10">
        <v>2.0111364042813</v>
      </c>
      <c r="W86" s="10">
        <v>6.9285290706513001</v>
      </c>
      <c r="X86" s="10">
        <v>1.967796976771</v>
      </c>
      <c r="Y86" s="10">
        <v>1.8302254121843999</v>
      </c>
      <c r="Z86" s="10">
        <v>1.7816512458561</v>
      </c>
      <c r="AA86" s="10">
        <v>1.5057611038930001</v>
      </c>
      <c r="AB86" s="10">
        <v>1.6784030278843001</v>
      </c>
      <c r="AC86" s="10">
        <v>1.1958978868636001</v>
      </c>
      <c r="AE86" s="11">
        <v>395</v>
      </c>
      <c r="AF86" s="11">
        <v>345</v>
      </c>
      <c r="AG86" s="11">
        <v>623</v>
      </c>
      <c r="AH86" s="11">
        <v>528</v>
      </c>
      <c r="AI86" s="11">
        <v>484</v>
      </c>
      <c r="AJ86" s="11">
        <v>478</v>
      </c>
      <c r="AK86" s="11">
        <v>358</v>
      </c>
      <c r="AL86" s="11">
        <v>690</v>
      </c>
      <c r="AN86" s="11">
        <v>20124</v>
      </c>
      <c r="AO86" s="11">
        <v>15880</v>
      </c>
      <c r="AP86" s="11">
        <v>16899</v>
      </c>
      <c r="AQ86" s="11">
        <v>16378</v>
      </c>
      <c r="AR86" s="11">
        <v>18456</v>
      </c>
      <c r="AS86" s="11">
        <v>18071</v>
      </c>
      <c r="AT86" s="11">
        <v>16122</v>
      </c>
      <c r="AU86" s="11">
        <v>25051</v>
      </c>
    </row>
    <row r="87" spans="2:47" x14ac:dyDescent="0.25">
      <c r="B87" s="93"/>
      <c r="C87" s="83"/>
      <c r="D87" s="8" t="s">
        <v>60</v>
      </c>
      <c r="E87" s="57">
        <v>35.772277138506198</v>
      </c>
      <c r="F87" s="58"/>
      <c r="G87" s="57">
        <v>43.966799145645801</v>
      </c>
      <c r="H87" s="58"/>
      <c r="I87" s="57">
        <v>30.715142490797</v>
      </c>
      <c r="J87" s="58"/>
      <c r="K87" s="57">
        <v>32.843533147763402</v>
      </c>
      <c r="L87" s="58"/>
      <c r="M87" s="57">
        <v>28.433702724382801</v>
      </c>
      <c r="N87" s="58"/>
      <c r="O87" s="57">
        <v>31.645804676753801</v>
      </c>
      <c r="P87" s="58"/>
      <c r="Q87" s="57">
        <v>26.8303372455802</v>
      </c>
      <c r="R87" s="58"/>
      <c r="S87" s="57">
        <v>29.759238339025298</v>
      </c>
      <c r="T87" s="58"/>
      <c r="V87" s="10">
        <v>1.9537179609169</v>
      </c>
      <c r="W87" s="10">
        <v>1.8892495951671999</v>
      </c>
      <c r="X87" s="10">
        <v>3.0671185282094</v>
      </c>
      <c r="Y87" s="10">
        <v>1.7603163985821999</v>
      </c>
      <c r="Z87" s="10">
        <v>1.2832059378603999</v>
      </c>
      <c r="AA87" s="10">
        <v>1.3843715716167</v>
      </c>
      <c r="AB87" s="10">
        <v>1.6728032868936</v>
      </c>
      <c r="AC87" s="10">
        <v>1.3347387382905</v>
      </c>
      <c r="AE87" s="11">
        <v>1020</v>
      </c>
      <c r="AF87" s="11">
        <v>1103</v>
      </c>
      <c r="AG87" s="11">
        <v>714</v>
      </c>
      <c r="AH87" s="11">
        <v>678</v>
      </c>
      <c r="AI87" s="11">
        <v>864</v>
      </c>
      <c r="AJ87" s="11">
        <v>703</v>
      </c>
      <c r="AK87" s="11">
        <v>482</v>
      </c>
      <c r="AL87" s="11">
        <v>568</v>
      </c>
      <c r="AN87" s="11">
        <v>39699</v>
      </c>
      <c r="AO87" s="11">
        <v>48786</v>
      </c>
      <c r="AP87" s="11">
        <v>37130</v>
      </c>
      <c r="AQ87" s="11">
        <v>41887</v>
      </c>
      <c r="AR87" s="11">
        <v>38282</v>
      </c>
      <c r="AS87" s="11">
        <v>46013</v>
      </c>
      <c r="AT87" s="11">
        <v>36119</v>
      </c>
      <c r="AU87" s="11">
        <v>45573</v>
      </c>
    </row>
    <row r="88" spans="2:47" x14ac:dyDescent="0.25">
      <c r="B88" s="93"/>
      <c r="C88" s="83"/>
      <c r="D88" s="8" t="s">
        <v>61</v>
      </c>
      <c r="E88" s="57">
        <v>34.921540656205401</v>
      </c>
      <c r="F88" s="58"/>
      <c r="G88" s="57">
        <v>41.575168918918898</v>
      </c>
      <c r="H88" s="58"/>
      <c r="I88" s="57">
        <v>25.1714400968132</v>
      </c>
      <c r="J88" s="58"/>
      <c r="K88" s="57">
        <v>26.4476179850497</v>
      </c>
      <c r="L88" s="58"/>
      <c r="M88" s="57">
        <v>21.61380138669</v>
      </c>
      <c r="N88" s="58"/>
      <c r="O88" s="57">
        <v>27.0436867080867</v>
      </c>
      <c r="P88" s="58"/>
      <c r="Q88" s="57">
        <v>24.8389513108614</v>
      </c>
      <c r="R88" s="58"/>
      <c r="S88" s="57">
        <v>29.921639014139998</v>
      </c>
      <c r="T88" s="58"/>
      <c r="V88" s="10">
        <v>3.4738727368415998</v>
      </c>
      <c r="W88" s="10">
        <v>4.8778827393278998</v>
      </c>
      <c r="X88" s="10">
        <v>1.475666204186</v>
      </c>
      <c r="Y88" s="10">
        <v>2.0927434859225</v>
      </c>
      <c r="Z88" s="10">
        <v>1.985513499779</v>
      </c>
      <c r="AA88" s="10">
        <v>2.0674009102558002</v>
      </c>
      <c r="AB88" s="10">
        <v>1.9108072048008999</v>
      </c>
      <c r="AC88" s="10">
        <v>1.7561563821224</v>
      </c>
      <c r="AE88" s="11">
        <v>204</v>
      </c>
      <c r="AF88" s="11">
        <v>219</v>
      </c>
      <c r="AG88" s="11">
        <v>402</v>
      </c>
      <c r="AH88" s="11">
        <v>276</v>
      </c>
      <c r="AI88" s="11">
        <v>144</v>
      </c>
      <c r="AJ88" s="11">
        <v>292</v>
      </c>
      <c r="AK88" s="11">
        <v>236</v>
      </c>
      <c r="AL88" s="11">
        <v>272</v>
      </c>
      <c r="AN88" s="11">
        <v>4896</v>
      </c>
      <c r="AO88" s="11">
        <v>5907</v>
      </c>
      <c r="AP88" s="11">
        <v>4368</v>
      </c>
      <c r="AQ88" s="11">
        <v>4741</v>
      </c>
      <c r="AR88" s="11">
        <v>3959</v>
      </c>
      <c r="AS88" s="11">
        <v>5528</v>
      </c>
      <c r="AT88" s="11">
        <v>4974</v>
      </c>
      <c r="AU88" s="11">
        <v>6835</v>
      </c>
    </row>
    <row r="89" spans="2:47" x14ac:dyDescent="0.25">
      <c r="B89" s="93"/>
      <c r="C89" s="83"/>
      <c r="D89" s="8" t="s">
        <v>62</v>
      </c>
      <c r="E89" s="57">
        <v>26.725240979271501</v>
      </c>
      <c r="F89" s="58"/>
      <c r="G89" s="57">
        <v>35.469337765724802</v>
      </c>
      <c r="H89" s="58"/>
      <c r="I89" s="57">
        <v>32.2916666666667</v>
      </c>
      <c r="J89" s="58"/>
      <c r="K89" s="57">
        <v>20.974769836249902</v>
      </c>
      <c r="L89" s="58"/>
      <c r="M89" s="57">
        <v>25.915842332940102</v>
      </c>
      <c r="N89" s="58"/>
      <c r="O89" s="57">
        <v>24.1579027587258</v>
      </c>
      <c r="P89" s="58"/>
      <c r="Q89" s="57">
        <v>19.344529815733999</v>
      </c>
      <c r="R89" s="58"/>
      <c r="S89" s="57">
        <v>21.321738145147599</v>
      </c>
      <c r="T89" s="58"/>
      <c r="V89" s="10">
        <v>3.5955033909723002</v>
      </c>
      <c r="W89" s="10">
        <v>3.2935908182546001</v>
      </c>
      <c r="X89" s="10">
        <v>3.4622490012499001</v>
      </c>
      <c r="Y89" s="10">
        <v>1.3159829436209001</v>
      </c>
      <c r="Z89" s="10">
        <v>2.1840045128986998</v>
      </c>
      <c r="AA89" s="10">
        <v>1.3096084789261999</v>
      </c>
      <c r="AB89" s="10">
        <v>1.6627585447377999</v>
      </c>
      <c r="AC89" s="10">
        <v>1.5381178004178</v>
      </c>
      <c r="AE89" s="11">
        <v>130</v>
      </c>
      <c r="AF89" s="11">
        <v>108</v>
      </c>
      <c r="AG89" s="11">
        <v>207</v>
      </c>
      <c r="AH89" s="11">
        <v>243</v>
      </c>
      <c r="AI89" s="11">
        <v>283</v>
      </c>
      <c r="AJ89" s="11">
        <v>321</v>
      </c>
      <c r="AK89" s="11">
        <v>178</v>
      </c>
      <c r="AL89" s="11">
        <v>233</v>
      </c>
      <c r="AN89" s="11">
        <v>6266</v>
      </c>
      <c r="AO89" s="11">
        <v>8109</v>
      </c>
      <c r="AP89" s="11">
        <v>8463</v>
      </c>
      <c r="AQ89" s="11">
        <v>5969</v>
      </c>
      <c r="AR89" s="11">
        <v>8567</v>
      </c>
      <c r="AS89" s="11">
        <v>7925</v>
      </c>
      <c r="AT89" s="11">
        <v>5690</v>
      </c>
      <c r="AU89" s="11">
        <v>7527</v>
      </c>
    </row>
    <row r="90" spans="2:47" x14ac:dyDescent="0.25">
      <c r="B90" s="93"/>
      <c r="C90" s="83"/>
      <c r="D90" s="8" t="s">
        <v>45</v>
      </c>
      <c r="E90" s="57">
        <v>36.384008568139102</v>
      </c>
      <c r="F90" s="58"/>
      <c r="G90" s="57">
        <v>38.868416423289801</v>
      </c>
      <c r="H90" s="58"/>
      <c r="I90" s="57">
        <v>30.135051731263701</v>
      </c>
      <c r="J90" s="58"/>
      <c r="K90" s="57">
        <v>28.587463287603999</v>
      </c>
      <c r="L90" s="58"/>
      <c r="M90" s="57">
        <v>28.848886723288</v>
      </c>
      <c r="N90" s="58"/>
      <c r="O90" s="57">
        <v>30.338307300519499</v>
      </c>
      <c r="P90" s="58"/>
      <c r="Q90" s="57">
        <v>27.583060770461699</v>
      </c>
      <c r="R90" s="58"/>
      <c r="S90" s="57">
        <v>29.914095100018301</v>
      </c>
      <c r="T90" s="58"/>
      <c r="V90" s="10">
        <v>0.51620663873920003</v>
      </c>
      <c r="W90" s="10">
        <v>0.64869304423759999</v>
      </c>
      <c r="X90" s="10">
        <v>0.61439903973069998</v>
      </c>
      <c r="Y90" s="10">
        <v>0.62409609952760003</v>
      </c>
      <c r="Z90" s="10">
        <v>0.38903529093330003</v>
      </c>
      <c r="AA90" s="10">
        <v>0.42452722844910001</v>
      </c>
      <c r="AB90" s="10">
        <v>0.42985719298410002</v>
      </c>
      <c r="AC90" s="10">
        <v>0.40907484299699998</v>
      </c>
      <c r="AE90" s="11">
        <v>13334</v>
      </c>
      <c r="AF90" s="11">
        <v>13451</v>
      </c>
      <c r="AG90" s="11">
        <v>9569</v>
      </c>
      <c r="AH90" s="11">
        <v>10590</v>
      </c>
      <c r="AI90" s="11">
        <v>13293</v>
      </c>
      <c r="AJ90" s="11">
        <v>11857</v>
      </c>
      <c r="AK90" s="11">
        <v>9092</v>
      </c>
      <c r="AL90" s="11">
        <v>12083</v>
      </c>
      <c r="AN90" s="11">
        <v>879181</v>
      </c>
      <c r="AO90" s="11">
        <v>932409</v>
      </c>
      <c r="AP90" s="11">
        <v>821747</v>
      </c>
      <c r="AQ90" s="11">
        <v>845070</v>
      </c>
      <c r="AR90" s="11">
        <v>907633</v>
      </c>
      <c r="AS90" s="11">
        <v>1017383</v>
      </c>
      <c r="AT90" s="11">
        <v>883382</v>
      </c>
      <c r="AU90" s="11">
        <v>1104286</v>
      </c>
    </row>
    <row r="91" spans="2:47" x14ac:dyDescent="0.25">
      <c r="B91" s="93"/>
      <c r="C91" s="83" t="s">
        <v>45</v>
      </c>
      <c r="D91" s="8" t="s">
        <v>47</v>
      </c>
      <c r="E91" s="57">
        <v>100</v>
      </c>
      <c r="F91" s="58"/>
      <c r="G91" s="57">
        <v>100</v>
      </c>
      <c r="H91" s="58"/>
      <c r="I91" s="57">
        <v>100</v>
      </c>
      <c r="J91" s="58"/>
      <c r="K91" s="57">
        <v>100</v>
      </c>
      <c r="L91" s="58"/>
      <c r="M91" s="57">
        <v>100</v>
      </c>
      <c r="N91" s="58"/>
      <c r="O91" s="57">
        <v>100</v>
      </c>
      <c r="P91" s="58"/>
      <c r="Q91" s="57">
        <v>100</v>
      </c>
      <c r="R91" s="58"/>
      <c r="S91" s="57">
        <v>100</v>
      </c>
      <c r="T91" s="58"/>
      <c r="V91" s="10">
        <v>0</v>
      </c>
      <c r="W91" s="10">
        <v>0</v>
      </c>
      <c r="X91" s="10">
        <v>0</v>
      </c>
      <c r="Y91" s="10">
        <v>0</v>
      </c>
      <c r="Z91" s="10">
        <v>0</v>
      </c>
      <c r="AA91" s="10">
        <v>0</v>
      </c>
      <c r="AB91" s="10">
        <v>0</v>
      </c>
      <c r="AC91" s="10">
        <v>0</v>
      </c>
      <c r="AE91" s="11">
        <v>422</v>
      </c>
      <c r="AF91" s="11">
        <v>335</v>
      </c>
      <c r="AG91" s="11">
        <v>1231</v>
      </c>
      <c r="AH91" s="11">
        <v>1513</v>
      </c>
      <c r="AI91" s="11">
        <v>464</v>
      </c>
      <c r="AJ91" s="11">
        <v>1254</v>
      </c>
      <c r="AK91" s="11">
        <v>1214</v>
      </c>
      <c r="AL91" s="11">
        <v>1514</v>
      </c>
      <c r="AN91" s="11">
        <v>30778</v>
      </c>
      <c r="AO91" s="11">
        <v>26509</v>
      </c>
      <c r="AP91" s="11">
        <v>32015</v>
      </c>
      <c r="AQ91" s="11">
        <v>36127</v>
      </c>
      <c r="AR91" s="11">
        <v>38979</v>
      </c>
      <c r="AS91" s="11">
        <v>36399</v>
      </c>
      <c r="AT91" s="11">
        <v>39821</v>
      </c>
      <c r="AU91" s="11">
        <v>46183</v>
      </c>
    </row>
    <row r="92" spans="2:47" x14ac:dyDescent="0.25">
      <c r="B92" s="93"/>
      <c r="C92" s="83"/>
      <c r="D92" s="8" t="s">
        <v>48</v>
      </c>
      <c r="E92" s="57">
        <v>100</v>
      </c>
      <c r="F92" s="58"/>
      <c r="G92" s="57">
        <v>100</v>
      </c>
      <c r="H92" s="58"/>
      <c r="I92" s="57">
        <v>100</v>
      </c>
      <c r="J92" s="58"/>
      <c r="K92" s="57">
        <v>100</v>
      </c>
      <c r="L92" s="58"/>
      <c r="M92" s="57">
        <v>100</v>
      </c>
      <c r="N92" s="58"/>
      <c r="O92" s="57">
        <v>100</v>
      </c>
      <c r="P92" s="58"/>
      <c r="Q92" s="57">
        <v>100</v>
      </c>
      <c r="R92" s="58"/>
      <c r="S92" s="57">
        <v>100</v>
      </c>
      <c r="T92" s="58"/>
      <c r="V92" s="10">
        <v>0</v>
      </c>
      <c r="W92" s="10">
        <v>0</v>
      </c>
      <c r="X92" s="10">
        <v>0</v>
      </c>
      <c r="Y92" s="10">
        <v>0</v>
      </c>
      <c r="Z92" s="10">
        <v>0</v>
      </c>
      <c r="AA92" s="10">
        <v>0</v>
      </c>
      <c r="AB92" s="10">
        <v>0</v>
      </c>
      <c r="AC92" s="10">
        <v>0</v>
      </c>
      <c r="AE92" s="11">
        <v>679</v>
      </c>
      <c r="AF92" s="11">
        <v>513</v>
      </c>
      <c r="AG92" s="11">
        <v>2220</v>
      </c>
      <c r="AH92" s="11">
        <v>1583</v>
      </c>
      <c r="AI92" s="11">
        <v>1321</v>
      </c>
      <c r="AJ92" s="11">
        <v>1849</v>
      </c>
      <c r="AK92" s="11">
        <v>1470</v>
      </c>
      <c r="AL92" s="11">
        <v>1620</v>
      </c>
      <c r="AN92" s="11">
        <v>32666</v>
      </c>
      <c r="AO92" s="11">
        <v>33376</v>
      </c>
      <c r="AP92" s="11">
        <v>47584</v>
      </c>
      <c r="AQ92" s="11">
        <v>49418</v>
      </c>
      <c r="AR92" s="11">
        <v>52042</v>
      </c>
      <c r="AS92" s="11">
        <v>61465</v>
      </c>
      <c r="AT92" s="11">
        <v>64489</v>
      </c>
      <c r="AU92" s="11">
        <v>70462</v>
      </c>
    </row>
    <row r="93" spans="2:47" x14ac:dyDescent="0.25">
      <c r="B93" s="93"/>
      <c r="C93" s="83"/>
      <c r="D93" s="8" t="s">
        <v>49</v>
      </c>
      <c r="E93" s="57">
        <v>100</v>
      </c>
      <c r="F93" s="58"/>
      <c r="G93" s="57">
        <v>100</v>
      </c>
      <c r="H93" s="58"/>
      <c r="I93" s="57">
        <v>100</v>
      </c>
      <c r="J93" s="58"/>
      <c r="K93" s="57">
        <v>100</v>
      </c>
      <c r="L93" s="58"/>
      <c r="M93" s="57">
        <v>100</v>
      </c>
      <c r="N93" s="58"/>
      <c r="O93" s="57">
        <v>100</v>
      </c>
      <c r="P93" s="58"/>
      <c r="Q93" s="57">
        <v>100</v>
      </c>
      <c r="R93" s="58"/>
      <c r="S93" s="57">
        <v>100</v>
      </c>
      <c r="T93" s="58"/>
      <c r="V93" s="10">
        <v>0</v>
      </c>
      <c r="W93" s="10">
        <v>0</v>
      </c>
      <c r="X93" s="10">
        <v>0</v>
      </c>
      <c r="Y93" s="10">
        <v>0</v>
      </c>
      <c r="Z93" s="10">
        <v>0</v>
      </c>
      <c r="AA93" s="10">
        <v>0</v>
      </c>
      <c r="AB93" s="10">
        <v>0</v>
      </c>
      <c r="AC93" s="10">
        <v>0</v>
      </c>
      <c r="AE93" s="11">
        <v>1047</v>
      </c>
      <c r="AF93" s="11">
        <v>923</v>
      </c>
      <c r="AG93" s="11">
        <v>2150</v>
      </c>
      <c r="AH93" s="11">
        <v>1253</v>
      </c>
      <c r="AI93" s="11">
        <v>1054</v>
      </c>
      <c r="AJ93" s="11">
        <v>1386</v>
      </c>
      <c r="AK93" s="11">
        <v>1241</v>
      </c>
      <c r="AL93" s="11">
        <v>1595</v>
      </c>
      <c r="AN93" s="11">
        <v>75057</v>
      </c>
      <c r="AO93" s="11">
        <v>68426</v>
      </c>
      <c r="AP93" s="11">
        <v>80260</v>
      </c>
      <c r="AQ93" s="11">
        <v>88069</v>
      </c>
      <c r="AR93" s="11">
        <v>92450</v>
      </c>
      <c r="AS93" s="11">
        <v>99752</v>
      </c>
      <c r="AT93" s="11">
        <v>108558</v>
      </c>
      <c r="AU93" s="11">
        <v>120797</v>
      </c>
    </row>
    <row r="94" spans="2:47" x14ac:dyDescent="0.25">
      <c r="B94" s="93"/>
      <c r="C94" s="83"/>
      <c r="D94" s="8" t="s">
        <v>50</v>
      </c>
      <c r="E94" s="57">
        <v>100</v>
      </c>
      <c r="F94" s="58"/>
      <c r="G94" s="57">
        <v>100</v>
      </c>
      <c r="H94" s="58"/>
      <c r="I94" s="57">
        <v>100</v>
      </c>
      <c r="J94" s="58"/>
      <c r="K94" s="57">
        <v>100</v>
      </c>
      <c r="L94" s="58"/>
      <c r="M94" s="57">
        <v>100</v>
      </c>
      <c r="N94" s="58"/>
      <c r="O94" s="57">
        <v>100</v>
      </c>
      <c r="P94" s="58"/>
      <c r="Q94" s="57">
        <v>100</v>
      </c>
      <c r="R94" s="58"/>
      <c r="S94" s="57">
        <v>100</v>
      </c>
      <c r="T94" s="58"/>
      <c r="V94" s="10">
        <v>0</v>
      </c>
      <c r="W94" s="10">
        <v>0</v>
      </c>
      <c r="X94" s="10">
        <v>0</v>
      </c>
      <c r="Y94" s="10">
        <v>0</v>
      </c>
      <c r="Z94" s="10">
        <v>0</v>
      </c>
      <c r="AA94" s="10">
        <v>0</v>
      </c>
      <c r="AB94" s="10">
        <v>0</v>
      </c>
      <c r="AC94" s="10">
        <v>0</v>
      </c>
      <c r="AE94" s="11">
        <v>914</v>
      </c>
      <c r="AF94" s="11">
        <v>665</v>
      </c>
      <c r="AG94" s="11">
        <v>1452</v>
      </c>
      <c r="AH94" s="11">
        <v>1225</v>
      </c>
      <c r="AI94" s="11">
        <v>2137</v>
      </c>
      <c r="AJ94" s="11">
        <v>1082</v>
      </c>
      <c r="AK94" s="11">
        <v>1160</v>
      </c>
      <c r="AL94" s="11">
        <v>1555</v>
      </c>
      <c r="AN94" s="11">
        <v>36191</v>
      </c>
      <c r="AO94" s="11">
        <v>33583</v>
      </c>
      <c r="AP94" s="11">
        <v>40444</v>
      </c>
      <c r="AQ94" s="11">
        <v>42962</v>
      </c>
      <c r="AR94" s="11">
        <v>44295</v>
      </c>
      <c r="AS94" s="11">
        <v>46244</v>
      </c>
      <c r="AT94" s="11">
        <v>47507</v>
      </c>
      <c r="AU94" s="11">
        <v>52960</v>
      </c>
    </row>
    <row r="95" spans="2:47" x14ac:dyDescent="0.25">
      <c r="B95" s="93"/>
      <c r="C95" s="83"/>
      <c r="D95" s="8" t="s">
        <v>51</v>
      </c>
      <c r="E95" s="57">
        <v>100</v>
      </c>
      <c r="F95" s="58"/>
      <c r="G95" s="57">
        <v>100</v>
      </c>
      <c r="H95" s="58"/>
      <c r="I95" s="57">
        <v>100</v>
      </c>
      <c r="J95" s="58"/>
      <c r="K95" s="57">
        <v>100</v>
      </c>
      <c r="L95" s="58"/>
      <c r="M95" s="57">
        <v>100</v>
      </c>
      <c r="N95" s="58"/>
      <c r="O95" s="57">
        <v>100</v>
      </c>
      <c r="P95" s="58"/>
      <c r="Q95" s="57">
        <v>100</v>
      </c>
      <c r="R95" s="58"/>
      <c r="S95" s="57">
        <v>100</v>
      </c>
      <c r="T95" s="58"/>
      <c r="V95" s="10">
        <v>0</v>
      </c>
      <c r="W95" s="10">
        <v>0</v>
      </c>
      <c r="X95" s="10">
        <v>0</v>
      </c>
      <c r="Y95" s="10">
        <v>0</v>
      </c>
      <c r="Z95" s="10">
        <v>0</v>
      </c>
      <c r="AA95" s="10">
        <v>0</v>
      </c>
      <c r="AB95" s="10">
        <v>0</v>
      </c>
      <c r="AC95" s="10">
        <v>0</v>
      </c>
      <c r="AE95" s="11">
        <v>1227</v>
      </c>
      <c r="AF95" s="11">
        <v>1282</v>
      </c>
      <c r="AG95" s="11">
        <v>1161</v>
      </c>
      <c r="AH95" s="11">
        <v>1581</v>
      </c>
      <c r="AI95" s="11">
        <v>1936</v>
      </c>
      <c r="AJ95" s="11">
        <v>1383</v>
      </c>
      <c r="AK95" s="11">
        <v>1179</v>
      </c>
      <c r="AL95" s="11">
        <v>1336</v>
      </c>
      <c r="AN95" s="11">
        <v>79562</v>
      </c>
      <c r="AO95" s="11">
        <v>88107</v>
      </c>
      <c r="AP95" s="11">
        <v>103401</v>
      </c>
      <c r="AQ95" s="11">
        <v>112049</v>
      </c>
      <c r="AR95" s="11">
        <v>117732</v>
      </c>
      <c r="AS95" s="11">
        <v>111560</v>
      </c>
      <c r="AT95" s="11">
        <v>119626</v>
      </c>
      <c r="AU95" s="11">
        <v>138887</v>
      </c>
    </row>
    <row r="96" spans="2:47" x14ac:dyDescent="0.25">
      <c r="B96" s="93"/>
      <c r="C96" s="83"/>
      <c r="D96" s="8" t="s">
        <v>52</v>
      </c>
      <c r="E96" s="57">
        <v>100</v>
      </c>
      <c r="F96" s="58"/>
      <c r="G96" s="57">
        <v>100</v>
      </c>
      <c r="H96" s="58"/>
      <c r="I96" s="57">
        <v>100</v>
      </c>
      <c r="J96" s="58"/>
      <c r="K96" s="57">
        <v>100</v>
      </c>
      <c r="L96" s="58"/>
      <c r="M96" s="57">
        <v>100</v>
      </c>
      <c r="N96" s="58"/>
      <c r="O96" s="57">
        <v>100</v>
      </c>
      <c r="P96" s="58"/>
      <c r="Q96" s="57">
        <v>100</v>
      </c>
      <c r="R96" s="58"/>
      <c r="S96" s="57">
        <v>100</v>
      </c>
      <c r="T96" s="58"/>
      <c r="V96" s="10">
        <v>0</v>
      </c>
      <c r="W96" s="10">
        <v>0</v>
      </c>
      <c r="X96" s="10">
        <v>0</v>
      </c>
      <c r="Y96" s="10">
        <v>0</v>
      </c>
      <c r="Z96" s="10">
        <v>0</v>
      </c>
      <c r="AA96" s="10">
        <v>0</v>
      </c>
      <c r="AB96" s="10">
        <v>0</v>
      </c>
      <c r="AC96" s="10">
        <v>0</v>
      </c>
      <c r="AE96" s="11">
        <v>3817</v>
      </c>
      <c r="AF96" s="11">
        <v>3512</v>
      </c>
      <c r="AG96" s="11">
        <v>2164</v>
      </c>
      <c r="AH96" s="11">
        <v>3253</v>
      </c>
      <c r="AI96" s="11">
        <v>4494</v>
      </c>
      <c r="AJ96" s="11">
        <v>3419</v>
      </c>
      <c r="AK96" s="11">
        <v>3043</v>
      </c>
      <c r="AL96" s="11">
        <v>3660</v>
      </c>
      <c r="AN96" s="11">
        <v>239540</v>
      </c>
      <c r="AO96" s="11">
        <v>241963</v>
      </c>
      <c r="AP96" s="11">
        <v>262021</v>
      </c>
      <c r="AQ96" s="11">
        <v>297114</v>
      </c>
      <c r="AR96" s="11">
        <v>305557</v>
      </c>
      <c r="AS96" s="11">
        <v>331388</v>
      </c>
      <c r="AT96" s="11">
        <v>313751</v>
      </c>
      <c r="AU96" s="11">
        <v>357736</v>
      </c>
    </row>
    <row r="97" spans="2:47" x14ac:dyDescent="0.25">
      <c r="B97" s="93"/>
      <c r="C97" s="83"/>
      <c r="D97" s="8" t="s">
        <v>53</v>
      </c>
      <c r="E97" s="57">
        <v>100</v>
      </c>
      <c r="F97" s="58"/>
      <c r="G97" s="57">
        <v>100</v>
      </c>
      <c r="H97" s="58"/>
      <c r="I97" s="57">
        <v>100</v>
      </c>
      <c r="J97" s="58"/>
      <c r="K97" s="57">
        <v>100</v>
      </c>
      <c r="L97" s="58"/>
      <c r="M97" s="57">
        <v>100</v>
      </c>
      <c r="N97" s="58"/>
      <c r="O97" s="57">
        <v>100</v>
      </c>
      <c r="P97" s="58"/>
      <c r="Q97" s="57">
        <v>100</v>
      </c>
      <c r="R97" s="58"/>
      <c r="S97" s="57">
        <v>100</v>
      </c>
      <c r="T97" s="58"/>
      <c r="V97" s="10">
        <v>0</v>
      </c>
      <c r="W97" s="10">
        <v>0</v>
      </c>
      <c r="X97" s="10">
        <v>0</v>
      </c>
      <c r="Y97" s="10">
        <v>0</v>
      </c>
      <c r="Z97" s="10">
        <v>0</v>
      </c>
      <c r="AA97" s="10">
        <v>0</v>
      </c>
      <c r="AB97" s="10">
        <v>0</v>
      </c>
      <c r="AC97" s="10">
        <v>0</v>
      </c>
      <c r="AE97" s="11">
        <v>8345</v>
      </c>
      <c r="AF97" s="11">
        <v>7607</v>
      </c>
      <c r="AG97" s="11">
        <v>5083</v>
      </c>
      <c r="AH97" s="11">
        <v>7036</v>
      </c>
      <c r="AI97" s="11">
        <v>11867</v>
      </c>
      <c r="AJ97" s="11">
        <v>8945</v>
      </c>
      <c r="AK97" s="11">
        <v>7657</v>
      </c>
      <c r="AL97" s="11">
        <v>8223</v>
      </c>
      <c r="AN97" s="11">
        <v>1137904</v>
      </c>
      <c r="AO97" s="11">
        <v>1141172</v>
      </c>
      <c r="AP97" s="11">
        <v>1281947</v>
      </c>
      <c r="AQ97" s="11">
        <v>1382968</v>
      </c>
      <c r="AR97" s="11">
        <v>1471480</v>
      </c>
      <c r="AS97" s="11">
        <v>1582365</v>
      </c>
      <c r="AT97" s="11">
        <v>1500950</v>
      </c>
      <c r="AU97" s="11">
        <v>1757811</v>
      </c>
    </row>
    <row r="98" spans="2:47" x14ac:dyDescent="0.25">
      <c r="B98" s="93"/>
      <c r="C98" s="83"/>
      <c r="D98" s="8" t="s">
        <v>54</v>
      </c>
      <c r="E98" s="57">
        <v>100</v>
      </c>
      <c r="F98" s="58"/>
      <c r="G98" s="57">
        <v>100</v>
      </c>
      <c r="H98" s="58"/>
      <c r="I98" s="57">
        <v>100</v>
      </c>
      <c r="J98" s="58"/>
      <c r="K98" s="57">
        <v>100</v>
      </c>
      <c r="L98" s="58"/>
      <c r="M98" s="57">
        <v>100</v>
      </c>
      <c r="N98" s="58"/>
      <c r="O98" s="57">
        <v>100</v>
      </c>
      <c r="P98" s="58"/>
      <c r="Q98" s="57">
        <v>100</v>
      </c>
      <c r="R98" s="58"/>
      <c r="S98" s="57">
        <v>100</v>
      </c>
      <c r="T98" s="58"/>
      <c r="V98" s="10">
        <v>0</v>
      </c>
      <c r="W98" s="10">
        <v>0</v>
      </c>
      <c r="X98" s="10">
        <v>0</v>
      </c>
      <c r="Y98" s="10">
        <v>0</v>
      </c>
      <c r="Z98" s="10">
        <v>0</v>
      </c>
      <c r="AA98" s="10">
        <v>0</v>
      </c>
      <c r="AB98" s="10">
        <v>0</v>
      </c>
      <c r="AC98" s="10">
        <v>0</v>
      </c>
      <c r="AE98" s="11">
        <v>3008</v>
      </c>
      <c r="AF98" s="11">
        <v>2570</v>
      </c>
      <c r="AG98" s="11">
        <v>1889</v>
      </c>
      <c r="AH98" s="11">
        <v>2527</v>
      </c>
      <c r="AI98" s="11">
        <v>3673</v>
      </c>
      <c r="AJ98" s="11">
        <v>2576</v>
      </c>
      <c r="AK98" s="11">
        <v>1969</v>
      </c>
      <c r="AL98" s="11">
        <v>2371</v>
      </c>
      <c r="AN98" s="11">
        <v>110283</v>
      </c>
      <c r="AO98" s="11">
        <v>114092</v>
      </c>
      <c r="AP98" s="11">
        <v>133126</v>
      </c>
      <c r="AQ98" s="11">
        <v>141945</v>
      </c>
      <c r="AR98" s="11">
        <v>153571</v>
      </c>
      <c r="AS98" s="11">
        <v>155002</v>
      </c>
      <c r="AT98" s="11">
        <v>152174</v>
      </c>
      <c r="AU98" s="11">
        <v>169005</v>
      </c>
    </row>
    <row r="99" spans="2:47" x14ac:dyDescent="0.25">
      <c r="B99" s="93"/>
      <c r="C99" s="83"/>
      <c r="D99" s="8" t="s">
        <v>55</v>
      </c>
      <c r="E99" s="57">
        <v>100</v>
      </c>
      <c r="F99" s="58"/>
      <c r="G99" s="57">
        <v>100</v>
      </c>
      <c r="H99" s="58"/>
      <c r="I99" s="57">
        <v>100</v>
      </c>
      <c r="J99" s="58"/>
      <c r="K99" s="57">
        <v>100</v>
      </c>
      <c r="L99" s="58"/>
      <c r="M99" s="57">
        <v>100</v>
      </c>
      <c r="N99" s="58"/>
      <c r="O99" s="57">
        <v>100</v>
      </c>
      <c r="P99" s="58"/>
      <c r="Q99" s="57">
        <v>100</v>
      </c>
      <c r="R99" s="58"/>
      <c r="S99" s="57">
        <v>100</v>
      </c>
      <c r="T99" s="58"/>
      <c r="V99" s="10">
        <v>0</v>
      </c>
      <c r="W99" s="10">
        <v>0</v>
      </c>
      <c r="X99" s="10">
        <v>0</v>
      </c>
      <c r="Y99" s="10">
        <v>0</v>
      </c>
      <c r="Z99" s="10">
        <v>0</v>
      </c>
      <c r="AA99" s="10">
        <v>0</v>
      </c>
      <c r="AB99" s="10">
        <v>0</v>
      </c>
      <c r="AC99" s="10">
        <v>0</v>
      </c>
      <c r="AE99" s="11">
        <v>2766</v>
      </c>
      <c r="AF99" s="11">
        <v>2359</v>
      </c>
      <c r="AG99" s="11">
        <v>2430</v>
      </c>
      <c r="AH99" s="11">
        <v>2130</v>
      </c>
      <c r="AI99" s="11">
        <v>2660</v>
      </c>
      <c r="AJ99" s="11">
        <v>2412</v>
      </c>
      <c r="AK99" s="11">
        <v>1905</v>
      </c>
      <c r="AL99" s="11">
        <v>2294</v>
      </c>
      <c r="AN99" s="11">
        <v>132521</v>
      </c>
      <c r="AO99" s="11">
        <v>121306</v>
      </c>
      <c r="AP99" s="11">
        <v>156122</v>
      </c>
      <c r="AQ99" s="11">
        <v>154720</v>
      </c>
      <c r="AR99" s="11">
        <v>166813</v>
      </c>
      <c r="AS99" s="11">
        <v>178834</v>
      </c>
      <c r="AT99" s="11">
        <v>166641</v>
      </c>
      <c r="AU99" s="11">
        <v>191634</v>
      </c>
    </row>
    <row r="100" spans="2:47" x14ac:dyDescent="0.25">
      <c r="B100" s="93"/>
      <c r="C100" s="83"/>
      <c r="D100" s="8" t="s">
        <v>56</v>
      </c>
      <c r="E100" s="57"/>
      <c r="F100" s="58"/>
      <c r="G100" s="57"/>
      <c r="H100" s="58"/>
      <c r="I100" s="57"/>
      <c r="J100" s="58"/>
      <c r="K100" s="57"/>
      <c r="L100" s="58"/>
      <c r="M100" s="57"/>
      <c r="N100" s="58"/>
      <c r="O100" s="57">
        <v>100</v>
      </c>
      <c r="P100" s="58"/>
      <c r="Q100" s="57">
        <v>100</v>
      </c>
      <c r="R100" s="58"/>
      <c r="S100" s="57">
        <v>100</v>
      </c>
      <c r="T100" s="58"/>
      <c r="V100" s="10"/>
      <c r="W100" s="10"/>
      <c r="X100" s="10"/>
      <c r="Y100" s="10"/>
      <c r="Z100" s="10"/>
      <c r="AA100" s="10">
        <v>0</v>
      </c>
      <c r="AB100" s="10">
        <v>0</v>
      </c>
      <c r="AC100" s="10">
        <v>0</v>
      </c>
      <c r="AE100" s="11"/>
      <c r="AF100" s="11"/>
      <c r="AG100" s="11"/>
      <c r="AH100" s="11"/>
      <c r="AI100" s="11"/>
      <c r="AJ100" s="11">
        <v>1349</v>
      </c>
      <c r="AK100" s="11">
        <v>867</v>
      </c>
      <c r="AL100" s="11">
        <v>1215</v>
      </c>
      <c r="AN100" s="11">
        <v>0</v>
      </c>
      <c r="AO100" s="11">
        <v>0</v>
      </c>
      <c r="AP100" s="11">
        <v>0</v>
      </c>
      <c r="AQ100" s="11">
        <v>0</v>
      </c>
      <c r="AR100" s="11">
        <v>0</v>
      </c>
      <c r="AS100" s="11">
        <v>79019</v>
      </c>
      <c r="AT100" s="11">
        <v>67598</v>
      </c>
      <c r="AU100" s="11">
        <v>73108</v>
      </c>
    </row>
    <row r="101" spans="2:47" x14ac:dyDescent="0.25">
      <c r="B101" s="93"/>
      <c r="C101" s="83"/>
      <c r="D101" s="8" t="s">
        <v>57</v>
      </c>
      <c r="E101" s="57">
        <v>100</v>
      </c>
      <c r="F101" s="58"/>
      <c r="G101" s="57">
        <v>100</v>
      </c>
      <c r="H101" s="58"/>
      <c r="I101" s="57">
        <v>100</v>
      </c>
      <c r="J101" s="58"/>
      <c r="K101" s="57">
        <v>100</v>
      </c>
      <c r="L101" s="58"/>
      <c r="M101" s="57">
        <v>100</v>
      </c>
      <c r="N101" s="58"/>
      <c r="O101" s="57">
        <v>100</v>
      </c>
      <c r="P101" s="58"/>
      <c r="Q101" s="57">
        <v>100</v>
      </c>
      <c r="R101" s="58"/>
      <c r="S101" s="57">
        <v>100</v>
      </c>
      <c r="T101" s="58"/>
      <c r="V101" s="10">
        <v>0</v>
      </c>
      <c r="W101" s="10">
        <v>0</v>
      </c>
      <c r="X101" s="10">
        <v>0</v>
      </c>
      <c r="Y101" s="10">
        <v>0</v>
      </c>
      <c r="Z101" s="10">
        <v>0</v>
      </c>
      <c r="AA101" s="10">
        <v>0</v>
      </c>
      <c r="AB101" s="10">
        <v>0</v>
      </c>
      <c r="AC101" s="10">
        <v>0</v>
      </c>
      <c r="AE101" s="11">
        <v>4125</v>
      </c>
      <c r="AF101" s="11">
        <v>4085</v>
      </c>
      <c r="AG101" s="11">
        <v>2477</v>
      </c>
      <c r="AH101" s="11">
        <v>4292</v>
      </c>
      <c r="AI101" s="11">
        <v>5156</v>
      </c>
      <c r="AJ101" s="11">
        <v>3305</v>
      </c>
      <c r="AK101" s="11">
        <v>2695</v>
      </c>
      <c r="AL101" s="11">
        <v>3137</v>
      </c>
      <c r="AN101" s="11">
        <v>238569</v>
      </c>
      <c r="AO101" s="11">
        <v>247405</v>
      </c>
      <c r="AP101" s="11">
        <v>254942</v>
      </c>
      <c r="AQ101" s="11">
        <v>288950</v>
      </c>
      <c r="AR101" s="11">
        <v>312299</v>
      </c>
      <c r="AS101" s="11">
        <v>258576</v>
      </c>
      <c r="AT101" s="11">
        <v>245295</v>
      </c>
      <c r="AU101" s="11">
        <v>274423</v>
      </c>
    </row>
    <row r="102" spans="2:47" x14ac:dyDescent="0.25">
      <c r="B102" s="93"/>
      <c r="C102" s="83"/>
      <c r="D102" s="8" t="s">
        <v>58</v>
      </c>
      <c r="E102" s="57">
        <v>100</v>
      </c>
      <c r="F102" s="58"/>
      <c r="G102" s="57">
        <v>100</v>
      </c>
      <c r="H102" s="58"/>
      <c r="I102" s="57">
        <v>100</v>
      </c>
      <c r="J102" s="58"/>
      <c r="K102" s="57">
        <v>100</v>
      </c>
      <c r="L102" s="58"/>
      <c r="M102" s="57">
        <v>100</v>
      </c>
      <c r="N102" s="58"/>
      <c r="O102" s="57">
        <v>100</v>
      </c>
      <c r="P102" s="58"/>
      <c r="Q102" s="57">
        <v>100</v>
      </c>
      <c r="R102" s="58"/>
      <c r="S102" s="57">
        <v>100</v>
      </c>
      <c r="T102" s="58"/>
      <c r="V102" s="10">
        <v>0</v>
      </c>
      <c r="W102" s="10">
        <v>0</v>
      </c>
      <c r="X102" s="10">
        <v>0</v>
      </c>
      <c r="Y102" s="10">
        <v>0</v>
      </c>
      <c r="Z102" s="10">
        <v>0</v>
      </c>
      <c r="AA102" s="10">
        <v>0</v>
      </c>
      <c r="AB102" s="10">
        <v>0</v>
      </c>
      <c r="AC102" s="10">
        <v>0</v>
      </c>
      <c r="AE102" s="11">
        <v>2424</v>
      </c>
      <c r="AF102" s="11">
        <v>1728</v>
      </c>
      <c r="AG102" s="11">
        <v>1526</v>
      </c>
      <c r="AH102" s="11">
        <v>2398</v>
      </c>
      <c r="AI102" s="11">
        <v>2930</v>
      </c>
      <c r="AJ102" s="11">
        <v>2318</v>
      </c>
      <c r="AK102" s="11">
        <v>1593</v>
      </c>
      <c r="AL102" s="11">
        <v>1977</v>
      </c>
      <c r="AN102" s="11">
        <v>110964</v>
      </c>
      <c r="AO102" s="11">
        <v>92682</v>
      </c>
      <c r="AP102" s="11">
        <v>121302</v>
      </c>
      <c r="AQ102" s="11">
        <v>133974</v>
      </c>
      <c r="AR102" s="11">
        <v>140798</v>
      </c>
      <c r="AS102" s="11">
        <v>151519</v>
      </c>
      <c r="AT102" s="11">
        <v>134857</v>
      </c>
      <c r="AU102" s="11">
        <v>154357</v>
      </c>
    </row>
    <row r="103" spans="2:47" x14ac:dyDescent="0.25">
      <c r="B103" s="93"/>
      <c r="C103" s="83"/>
      <c r="D103" s="8" t="s">
        <v>59</v>
      </c>
      <c r="E103" s="57">
        <v>100</v>
      </c>
      <c r="F103" s="58"/>
      <c r="G103" s="57">
        <v>100</v>
      </c>
      <c r="H103" s="58"/>
      <c r="I103" s="57">
        <v>100</v>
      </c>
      <c r="J103" s="58"/>
      <c r="K103" s="57">
        <v>100</v>
      </c>
      <c r="L103" s="58"/>
      <c r="M103" s="57">
        <v>100</v>
      </c>
      <c r="N103" s="58"/>
      <c r="O103" s="57">
        <v>100</v>
      </c>
      <c r="P103" s="58"/>
      <c r="Q103" s="57">
        <v>100</v>
      </c>
      <c r="R103" s="58"/>
      <c r="S103" s="57">
        <v>100</v>
      </c>
      <c r="T103" s="58"/>
      <c r="V103" s="10">
        <v>0</v>
      </c>
      <c r="W103" s="10">
        <v>0</v>
      </c>
      <c r="X103" s="10">
        <v>0</v>
      </c>
      <c r="Y103" s="10">
        <v>0</v>
      </c>
      <c r="Z103" s="10">
        <v>0</v>
      </c>
      <c r="AA103" s="10">
        <v>0</v>
      </c>
      <c r="AB103" s="10">
        <v>0</v>
      </c>
      <c r="AC103" s="10">
        <v>0</v>
      </c>
      <c r="AE103" s="11">
        <v>846</v>
      </c>
      <c r="AF103" s="11">
        <v>762</v>
      </c>
      <c r="AG103" s="11">
        <v>1973</v>
      </c>
      <c r="AH103" s="11">
        <v>1567</v>
      </c>
      <c r="AI103" s="11">
        <v>1376</v>
      </c>
      <c r="AJ103" s="11">
        <v>1591</v>
      </c>
      <c r="AK103" s="11">
        <v>1176</v>
      </c>
      <c r="AL103" s="11">
        <v>1879</v>
      </c>
      <c r="AN103" s="11">
        <v>43916</v>
      </c>
      <c r="AO103" s="11">
        <v>42234</v>
      </c>
      <c r="AP103" s="11">
        <v>49271</v>
      </c>
      <c r="AQ103" s="11">
        <v>53871</v>
      </c>
      <c r="AR103" s="11">
        <v>64137</v>
      </c>
      <c r="AS103" s="11">
        <v>62691</v>
      </c>
      <c r="AT103" s="11">
        <v>57299</v>
      </c>
      <c r="AU103" s="11">
        <v>72877</v>
      </c>
    </row>
    <row r="104" spans="2:47" x14ac:dyDescent="0.25">
      <c r="B104" s="93"/>
      <c r="C104" s="83"/>
      <c r="D104" s="8" t="s">
        <v>60</v>
      </c>
      <c r="E104" s="57">
        <v>100</v>
      </c>
      <c r="F104" s="58"/>
      <c r="G104" s="57">
        <v>100</v>
      </c>
      <c r="H104" s="58"/>
      <c r="I104" s="57">
        <v>100</v>
      </c>
      <c r="J104" s="58"/>
      <c r="K104" s="57">
        <v>100</v>
      </c>
      <c r="L104" s="58"/>
      <c r="M104" s="57">
        <v>100</v>
      </c>
      <c r="N104" s="58"/>
      <c r="O104" s="57">
        <v>100</v>
      </c>
      <c r="P104" s="58"/>
      <c r="Q104" s="57">
        <v>100</v>
      </c>
      <c r="R104" s="58"/>
      <c r="S104" s="57">
        <v>100</v>
      </c>
      <c r="T104" s="58"/>
      <c r="V104" s="10">
        <v>0</v>
      </c>
      <c r="W104" s="10">
        <v>0</v>
      </c>
      <c r="X104" s="10">
        <v>0</v>
      </c>
      <c r="Y104" s="10">
        <v>0</v>
      </c>
      <c r="Z104" s="10">
        <v>0</v>
      </c>
      <c r="AA104" s="10">
        <v>0</v>
      </c>
      <c r="AB104" s="10">
        <v>0</v>
      </c>
      <c r="AC104" s="10">
        <v>0</v>
      </c>
      <c r="AE104" s="11">
        <v>2511</v>
      </c>
      <c r="AF104" s="11">
        <v>2201</v>
      </c>
      <c r="AG104" s="11">
        <v>2018</v>
      </c>
      <c r="AH104" s="11">
        <v>1892</v>
      </c>
      <c r="AI104" s="11">
        <v>2874</v>
      </c>
      <c r="AJ104" s="11">
        <v>2052</v>
      </c>
      <c r="AK104" s="11">
        <v>1606</v>
      </c>
      <c r="AL104" s="11">
        <v>1782</v>
      </c>
      <c r="AN104" s="11">
        <v>110977</v>
      </c>
      <c r="AO104" s="11">
        <v>110961</v>
      </c>
      <c r="AP104" s="11">
        <v>120885</v>
      </c>
      <c r="AQ104" s="11">
        <v>127535</v>
      </c>
      <c r="AR104" s="11">
        <v>134636</v>
      </c>
      <c r="AS104" s="11">
        <v>145400</v>
      </c>
      <c r="AT104" s="11">
        <v>134620</v>
      </c>
      <c r="AU104" s="11">
        <v>153139</v>
      </c>
    </row>
    <row r="105" spans="2:47" x14ac:dyDescent="0.25">
      <c r="B105" s="93"/>
      <c r="C105" s="83"/>
      <c r="D105" s="8" t="s">
        <v>61</v>
      </c>
      <c r="E105" s="57">
        <v>100</v>
      </c>
      <c r="F105" s="58"/>
      <c r="G105" s="57">
        <v>100</v>
      </c>
      <c r="H105" s="58"/>
      <c r="I105" s="57">
        <v>100</v>
      </c>
      <c r="J105" s="58"/>
      <c r="K105" s="57">
        <v>100</v>
      </c>
      <c r="L105" s="58"/>
      <c r="M105" s="57">
        <v>100</v>
      </c>
      <c r="N105" s="58"/>
      <c r="O105" s="57">
        <v>100</v>
      </c>
      <c r="P105" s="58"/>
      <c r="Q105" s="57">
        <v>100</v>
      </c>
      <c r="R105" s="58"/>
      <c r="S105" s="57">
        <v>100</v>
      </c>
      <c r="T105" s="58"/>
      <c r="V105" s="10">
        <v>0</v>
      </c>
      <c r="W105" s="10">
        <v>0</v>
      </c>
      <c r="X105" s="10">
        <v>0</v>
      </c>
      <c r="Y105" s="10">
        <v>0</v>
      </c>
      <c r="Z105" s="10">
        <v>0</v>
      </c>
      <c r="AA105" s="10">
        <v>0</v>
      </c>
      <c r="AB105" s="10">
        <v>0</v>
      </c>
      <c r="AC105" s="10">
        <v>0</v>
      </c>
      <c r="AE105" s="11">
        <v>536</v>
      </c>
      <c r="AF105" s="11">
        <v>455</v>
      </c>
      <c r="AG105" s="11">
        <v>1553</v>
      </c>
      <c r="AH105" s="11">
        <v>1029</v>
      </c>
      <c r="AI105" s="11">
        <v>604</v>
      </c>
      <c r="AJ105" s="11">
        <v>1014</v>
      </c>
      <c r="AK105" s="11">
        <v>915</v>
      </c>
      <c r="AL105" s="11">
        <v>833</v>
      </c>
      <c r="AN105" s="11">
        <v>14020</v>
      </c>
      <c r="AO105" s="11">
        <v>14208</v>
      </c>
      <c r="AP105" s="11">
        <v>17353</v>
      </c>
      <c r="AQ105" s="11">
        <v>17926</v>
      </c>
      <c r="AR105" s="11">
        <v>18317</v>
      </c>
      <c r="AS105" s="11">
        <v>20441</v>
      </c>
      <c r="AT105" s="11">
        <v>20025</v>
      </c>
      <c r="AU105" s="11">
        <v>22843</v>
      </c>
    </row>
    <row r="106" spans="2:47" x14ac:dyDescent="0.25">
      <c r="B106" s="93"/>
      <c r="C106" s="83"/>
      <c r="D106" s="8" t="s">
        <v>62</v>
      </c>
      <c r="E106" s="57">
        <v>100</v>
      </c>
      <c r="F106" s="58"/>
      <c r="G106" s="57">
        <v>100</v>
      </c>
      <c r="H106" s="58"/>
      <c r="I106" s="57">
        <v>100</v>
      </c>
      <c r="J106" s="58"/>
      <c r="K106" s="57">
        <v>100</v>
      </c>
      <c r="L106" s="58"/>
      <c r="M106" s="57">
        <v>100</v>
      </c>
      <c r="N106" s="58"/>
      <c r="O106" s="57">
        <v>100</v>
      </c>
      <c r="P106" s="58"/>
      <c r="Q106" s="57">
        <v>100</v>
      </c>
      <c r="R106" s="58"/>
      <c r="S106" s="57">
        <v>100</v>
      </c>
      <c r="T106" s="58"/>
      <c r="V106" s="10">
        <v>0</v>
      </c>
      <c r="W106" s="10">
        <v>0</v>
      </c>
      <c r="X106" s="10">
        <v>0</v>
      </c>
      <c r="Y106" s="10">
        <v>0</v>
      </c>
      <c r="Z106" s="10">
        <v>0</v>
      </c>
      <c r="AA106" s="10">
        <v>0</v>
      </c>
      <c r="AB106" s="10">
        <v>0</v>
      </c>
      <c r="AC106" s="10">
        <v>0</v>
      </c>
      <c r="AE106" s="11">
        <v>436</v>
      </c>
      <c r="AF106" s="11">
        <v>294</v>
      </c>
      <c r="AG106" s="11">
        <v>800</v>
      </c>
      <c r="AH106" s="11">
        <v>1068</v>
      </c>
      <c r="AI106" s="11">
        <v>990</v>
      </c>
      <c r="AJ106" s="11">
        <v>1312</v>
      </c>
      <c r="AK106" s="11">
        <v>904</v>
      </c>
      <c r="AL106" s="11">
        <v>1020</v>
      </c>
      <c r="AN106" s="11">
        <v>23446</v>
      </c>
      <c r="AO106" s="11">
        <v>22862</v>
      </c>
      <c r="AP106" s="11">
        <v>26208</v>
      </c>
      <c r="AQ106" s="11">
        <v>28458</v>
      </c>
      <c r="AR106" s="11">
        <v>33057</v>
      </c>
      <c r="AS106" s="11">
        <v>32805</v>
      </c>
      <c r="AT106" s="11">
        <v>29414</v>
      </c>
      <c r="AU106" s="11">
        <v>35302</v>
      </c>
    </row>
    <row r="107" spans="2:47" x14ac:dyDescent="0.25">
      <c r="B107" s="94"/>
      <c r="C107" s="83"/>
      <c r="D107" s="8" t="s">
        <v>45</v>
      </c>
      <c r="E107" s="57">
        <v>100</v>
      </c>
      <c r="F107" s="58"/>
      <c r="G107" s="57">
        <v>100</v>
      </c>
      <c r="H107" s="58"/>
      <c r="I107" s="57">
        <v>100</v>
      </c>
      <c r="J107" s="58"/>
      <c r="K107" s="57">
        <v>100</v>
      </c>
      <c r="L107" s="58"/>
      <c r="M107" s="57">
        <v>100</v>
      </c>
      <c r="N107" s="58"/>
      <c r="O107" s="57">
        <v>100</v>
      </c>
      <c r="P107" s="58"/>
      <c r="Q107" s="57">
        <v>100</v>
      </c>
      <c r="R107" s="58"/>
      <c r="S107" s="57">
        <v>100</v>
      </c>
      <c r="T107" s="58"/>
      <c r="V107" s="10">
        <v>0</v>
      </c>
      <c r="W107" s="10">
        <v>0</v>
      </c>
      <c r="X107" s="10">
        <v>0</v>
      </c>
      <c r="Y107" s="10">
        <v>0</v>
      </c>
      <c r="Z107" s="10">
        <v>0</v>
      </c>
      <c r="AA107" s="10">
        <v>0</v>
      </c>
      <c r="AB107" s="10">
        <v>0</v>
      </c>
      <c r="AC107" s="10">
        <v>0</v>
      </c>
      <c r="AE107" s="11">
        <v>33103</v>
      </c>
      <c r="AF107" s="11">
        <v>29291</v>
      </c>
      <c r="AG107" s="11">
        <v>30127</v>
      </c>
      <c r="AH107" s="11">
        <v>34347</v>
      </c>
      <c r="AI107" s="11">
        <v>43536</v>
      </c>
      <c r="AJ107" s="11">
        <v>37247</v>
      </c>
      <c r="AK107" s="11">
        <v>30594</v>
      </c>
      <c r="AL107" s="11">
        <v>36011</v>
      </c>
      <c r="AN107" s="11">
        <v>2416394</v>
      </c>
      <c r="AO107" s="11">
        <v>2398886</v>
      </c>
      <c r="AP107" s="11">
        <v>2726881</v>
      </c>
      <c r="AQ107" s="11">
        <v>2956086</v>
      </c>
      <c r="AR107" s="11">
        <v>3146163</v>
      </c>
      <c r="AS107" s="11">
        <v>3353460</v>
      </c>
      <c r="AT107" s="11">
        <v>3202625</v>
      </c>
      <c r="AU107" s="11">
        <v>3691524</v>
      </c>
    </row>
    <row r="108" spans="2:47" x14ac:dyDescent="0.25">
      <c r="B108" s="92" t="s">
        <v>45</v>
      </c>
      <c r="C108" s="83" t="s">
        <v>74</v>
      </c>
      <c r="D108" s="8" t="s">
        <v>47</v>
      </c>
      <c r="E108" s="57">
        <v>56.982659440278297</v>
      </c>
      <c r="F108" s="58"/>
      <c r="G108" s="57">
        <v>63.8248817218631</v>
      </c>
      <c r="H108" s="58"/>
      <c r="I108" s="57">
        <v>69.444239880207206</v>
      </c>
      <c r="J108" s="58"/>
      <c r="K108" s="57">
        <v>64.910028527540106</v>
      </c>
      <c r="L108" s="58"/>
      <c r="M108" s="57">
        <v>67.392714013883094</v>
      </c>
      <c r="N108" s="58"/>
      <c r="O108" s="57">
        <v>61.302030539842399</v>
      </c>
      <c r="P108" s="58"/>
      <c r="Q108" s="57">
        <v>66.506891607623203</v>
      </c>
      <c r="R108" s="58"/>
      <c r="S108" s="57">
        <v>63.444583226185699</v>
      </c>
      <c r="T108" s="58"/>
      <c r="V108" s="10">
        <v>3.3608886318787001</v>
      </c>
      <c r="W108" s="10">
        <v>4.5874009227738002</v>
      </c>
      <c r="X108" s="10">
        <v>1.9032114164900999</v>
      </c>
      <c r="Y108" s="10">
        <v>1.2281168807834</v>
      </c>
      <c r="Z108" s="10">
        <v>2.5390264469182</v>
      </c>
      <c r="AA108" s="10">
        <v>1.6052961649555</v>
      </c>
      <c r="AB108" s="10">
        <v>1.1837595449683</v>
      </c>
      <c r="AC108" s="10">
        <v>1.2206446158943001</v>
      </c>
      <c r="AE108" s="11">
        <v>387</v>
      </c>
      <c r="AF108" s="11">
        <v>394</v>
      </c>
      <c r="AG108" s="11">
        <v>2002</v>
      </c>
      <c r="AH108" s="11">
        <v>2204</v>
      </c>
      <c r="AI108" s="11">
        <v>678</v>
      </c>
      <c r="AJ108" s="11">
        <v>1781</v>
      </c>
      <c r="AK108" s="11">
        <v>1675</v>
      </c>
      <c r="AL108" s="11">
        <v>1995</v>
      </c>
      <c r="AN108" s="11">
        <f>+AN6+AN57</f>
        <v>41109</v>
      </c>
      <c r="AO108" s="11">
        <f t="shared" ref="AO108:AU108" si="0">+AO6+AO57</f>
        <v>47891</v>
      </c>
      <c r="AP108" s="11">
        <f t="shared" si="0"/>
        <v>56579</v>
      </c>
      <c r="AQ108" s="11">
        <f t="shared" si="0"/>
        <v>59159</v>
      </c>
      <c r="AR108" s="11">
        <f t="shared" si="0"/>
        <v>63397</v>
      </c>
      <c r="AS108" s="11">
        <f t="shared" si="0"/>
        <v>56244</v>
      </c>
      <c r="AT108" s="11">
        <f t="shared" si="0"/>
        <v>63548</v>
      </c>
      <c r="AU108" s="11">
        <f t="shared" si="0"/>
        <v>69081</v>
      </c>
    </row>
    <row r="109" spans="2:47" x14ac:dyDescent="0.25">
      <c r="B109" s="93"/>
      <c r="C109" s="83"/>
      <c r="D109" s="8" t="s">
        <v>48</v>
      </c>
      <c r="E109" s="57">
        <v>57.488023535492097</v>
      </c>
      <c r="F109" s="58"/>
      <c r="G109" s="57">
        <v>50.311169999196999</v>
      </c>
      <c r="H109" s="58"/>
      <c r="I109" s="57">
        <v>68.905825696728996</v>
      </c>
      <c r="J109" s="58"/>
      <c r="K109" s="57">
        <v>71.203143368864602</v>
      </c>
      <c r="L109" s="58"/>
      <c r="M109" s="57">
        <v>70.870128428143204</v>
      </c>
      <c r="N109" s="58"/>
      <c r="O109" s="57">
        <v>65.902440008880106</v>
      </c>
      <c r="P109" s="58"/>
      <c r="Q109" s="57">
        <v>70.477081144789807</v>
      </c>
      <c r="R109" s="58"/>
      <c r="S109" s="57">
        <v>60.72666399453</v>
      </c>
      <c r="T109" s="58"/>
      <c r="V109" s="10">
        <v>3.6380664818877002</v>
      </c>
      <c r="W109" s="10">
        <v>7.4245197997555001</v>
      </c>
      <c r="X109" s="10">
        <v>1.5058200498964001</v>
      </c>
      <c r="Y109" s="10">
        <v>1.483484341005</v>
      </c>
      <c r="Z109" s="10">
        <v>1.9673579021287999</v>
      </c>
      <c r="AA109" s="10">
        <v>1.3003064372552</v>
      </c>
      <c r="AB109" s="10">
        <v>1.5589989524765999</v>
      </c>
      <c r="AC109" s="10">
        <v>1.4831528786104</v>
      </c>
      <c r="AE109" s="11">
        <v>826</v>
      </c>
      <c r="AF109" s="11">
        <v>567</v>
      </c>
      <c r="AG109" s="11">
        <v>3511</v>
      </c>
      <c r="AH109" s="11">
        <v>2616</v>
      </c>
      <c r="AI109" s="11">
        <v>2108</v>
      </c>
      <c r="AJ109" s="11">
        <v>2762</v>
      </c>
      <c r="AK109" s="11">
        <v>2181</v>
      </c>
      <c r="AL109" s="11">
        <v>2081</v>
      </c>
      <c r="AN109" s="11">
        <f t="shared" ref="AN109:AU109" si="1">+AN7+AN58</f>
        <v>57841</v>
      </c>
      <c r="AO109" s="11">
        <f t="shared" si="1"/>
        <v>50122</v>
      </c>
      <c r="AP109" s="11">
        <f t="shared" si="1"/>
        <v>83990</v>
      </c>
      <c r="AQ109" s="11">
        <f t="shared" si="1"/>
        <v>90245</v>
      </c>
      <c r="AR109" s="11">
        <f t="shared" si="1"/>
        <v>95742</v>
      </c>
      <c r="AS109" s="11">
        <f t="shared" si="1"/>
        <v>97962</v>
      </c>
      <c r="AT109" s="11">
        <f t="shared" si="1"/>
        <v>110026</v>
      </c>
      <c r="AU109" s="11">
        <f t="shared" si="1"/>
        <v>103024</v>
      </c>
    </row>
    <row r="110" spans="2:47" x14ac:dyDescent="0.25">
      <c r="B110" s="93"/>
      <c r="C110" s="83"/>
      <c r="D110" s="8" t="s">
        <v>49</v>
      </c>
      <c r="E110" s="57">
        <v>70.478502675837305</v>
      </c>
      <c r="F110" s="58"/>
      <c r="G110" s="57">
        <v>70.021427711568606</v>
      </c>
      <c r="H110" s="58"/>
      <c r="I110" s="57">
        <v>78.439004883693201</v>
      </c>
      <c r="J110" s="58"/>
      <c r="K110" s="57">
        <v>78.152551765832001</v>
      </c>
      <c r="L110" s="58"/>
      <c r="M110" s="57">
        <v>78.205360705088694</v>
      </c>
      <c r="N110" s="58"/>
      <c r="O110" s="57">
        <v>74.687359373168306</v>
      </c>
      <c r="P110" s="58"/>
      <c r="Q110" s="57">
        <v>77.485513452191597</v>
      </c>
      <c r="R110" s="58"/>
      <c r="S110" s="57">
        <v>72.981907735784304</v>
      </c>
      <c r="T110" s="58"/>
      <c r="V110" s="10">
        <v>2.1839131572210002</v>
      </c>
      <c r="W110" s="10">
        <v>2.4329778869576999</v>
      </c>
      <c r="X110" s="10">
        <v>1.8496949992225999</v>
      </c>
      <c r="Y110" s="10">
        <v>1.5336020168768001</v>
      </c>
      <c r="Z110" s="10">
        <v>1.4803218712046999</v>
      </c>
      <c r="AA110" s="10">
        <v>1.6217894597614</v>
      </c>
      <c r="AB110" s="10">
        <v>1.0473460587893999</v>
      </c>
      <c r="AC110" s="10">
        <v>1.0363579172113999</v>
      </c>
      <c r="AE110" s="11">
        <v>1872</v>
      </c>
      <c r="AF110" s="11">
        <v>1713</v>
      </c>
      <c r="AG110" s="11">
        <v>4330</v>
      </c>
      <c r="AH110" s="11">
        <v>2359</v>
      </c>
      <c r="AI110" s="11">
        <v>1914</v>
      </c>
      <c r="AJ110" s="11">
        <v>2504</v>
      </c>
      <c r="AK110" s="11">
        <v>2092</v>
      </c>
      <c r="AL110" s="11">
        <v>2535</v>
      </c>
      <c r="AN110" s="11">
        <f t="shared" ref="AN110:AU110" si="2">+AN8+AN59</f>
        <v>147761</v>
      </c>
      <c r="AO110" s="11">
        <f t="shared" si="2"/>
        <v>145417</v>
      </c>
      <c r="AP110" s="11">
        <f t="shared" si="2"/>
        <v>184385</v>
      </c>
      <c r="AQ110" s="11">
        <f t="shared" si="2"/>
        <v>186150</v>
      </c>
      <c r="AR110" s="11">
        <f t="shared" si="2"/>
        <v>194058</v>
      </c>
      <c r="AS110" s="11">
        <f t="shared" si="2"/>
        <v>197504</v>
      </c>
      <c r="AT110" s="11">
        <f t="shared" si="2"/>
        <v>209004</v>
      </c>
      <c r="AU110" s="11">
        <f t="shared" si="2"/>
        <v>218999</v>
      </c>
    </row>
    <row r="111" spans="2:47" x14ac:dyDescent="0.25">
      <c r="B111" s="93"/>
      <c r="C111" s="83"/>
      <c r="D111" s="8" t="s">
        <v>50</v>
      </c>
      <c r="E111" s="57">
        <v>69.737347254084895</v>
      </c>
      <c r="F111" s="58"/>
      <c r="G111" s="57">
        <v>59.906660123826697</v>
      </c>
      <c r="H111" s="58"/>
      <c r="I111" s="57">
        <v>72.601637843249705</v>
      </c>
      <c r="J111" s="58"/>
      <c r="K111" s="57">
        <v>77.558926189506295</v>
      </c>
      <c r="L111" s="58"/>
      <c r="M111" s="57">
        <v>74.481529892684406</v>
      </c>
      <c r="N111" s="58"/>
      <c r="O111" s="57">
        <v>70.539193475305893</v>
      </c>
      <c r="P111" s="58"/>
      <c r="Q111" s="57">
        <v>73.530200442448205</v>
      </c>
      <c r="R111" s="58"/>
      <c r="S111" s="57">
        <v>70.211653839161301</v>
      </c>
      <c r="T111" s="58"/>
      <c r="V111" s="10">
        <v>1.8684265408567</v>
      </c>
      <c r="W111" s="10">
        <v>2.0618617144540998</v>
      </c>
      <c r="X111" s="10">
        <v>1.3426137688433999</v>
      </c>
      <c r="Y111" s="10">
        <v>1.3537298239027</v>
      </c>
      <c r="Z111" s="10">
        <v>0.99576392996999996</v>
      </c>
      <c r="AA111" s="10">
        <v>1.9217646562501001</v>
      </c>
      <c r="AB111" s="10">
        <v>1.3211417459635</v>
      </c>
      <c r="AC111" s="10">
        <v>1.1037983433065</v>
      </c>
      <c r="AE111" s="11">
        <v>1783</v>
      </c>
      <c r="AF111" s="11">
        <v>1083</v>
      </c>
      <c r="AG111" s="11">
        <v>2769</v>
      </c>
      <c r="AH111" s="11">
        <v>2493</v>
      </c>
      <c r="AI111" s="11">
        <v>3943</v>
      </c>
      <c r="AJ111" s="11">
        <v>1759</v>
      </c>
      <c r="AK111" s="11">
        <v>1883</v>
      </c>
      <c r="AL111" s="11">
        <v>2390</v>
      </c>
      <c r="AN111" s="11">
        <f t="shared" ref="AN111:AU111" si="3">+AN9+AN60</f>
        <v>74476</v>
      </c>
      <c r="AO111" s="11">
        <f t="shared" si="3"/>
        <v>57378</v>
      </c>
      <c r="AP111" s="11">
        <f t="shared" si="3"/>
        <v>84843</v>
      </c>
      <c r="AQ111" s="11">
        <f t="shared" si="3"/>
        <v>97103</v>
      </c>
      <c r="AR111" s="11">
        <f t="shared" si="3"/>
        <v>89462</v>
      </c>
      <c r="AS111" s="11">
        <f t="shared" si="3"/>
        <v>85624</v>
      </c>
      <c r="AT111" s="11">
        <f t="shared" si="3"/>
        <v>87748</v>
      </c>
      <c r="AU111" s="11">
        <f t="shared" si="3"/>
        <v>92685</v>
      </c>
    </row>
    <row r="112" spans="2:47" x14ac:dyDescent="0.25">
      <c r="B112" s="93"/>
      <c r="C112" s="83"/>
      <c r="D112" s="8" t="s">
        <v>51</v>
      </c>
      <c r="E112" s="57">
        <v>61.135438754982303</v>
      </c>
      <c r="F112" s="58"/>
      <c r="G112" s="57">
        <v>57.975156821065902</v>
      </c>
      <c r="H112" s="58"/>
      <c r="I112" s="57">
        <v>66.6535866496626</v>
      </c>
      <c r="J112" s="58"/>
      <c r="K112" s="57">
        <v>67.644123769319705</v>
      </c>
      <c r="L112" s="58"/>
      <c r="M112" s="57">
        <v>67.208103750160802</v>
      </c>
      <c r="N112" s="58"/>
      <c r="O112" s="57">
        <v>65.629995394077298</v>
      </c>
      <c r="P112" s="58"/>
      <c r="Q112" s="57">
        <v>69.225170623906195</v>
      </c>
      <c r="R112" s="58"/>
      <c r="S112" s="57">
        <v>62.7986928296136</v>
      </c>
      <c r="T112" s="58"/>
      <c r="V112" s="10">
        <v>1.4689067653503001</v>
      </c>
      <c r="W112" s="10">
        <v>1.6132857730625001</v>
      </c>
      <c r="X112" s="10">
        <v>1.5973655911047</v>
      </c>
      <c r="Y112" s="10">
        <v>2.2734916060985002</v>
      </c>
      <c r="Z112" s="10">
        <v>0.80053027644679997</v>
      </c>
      <c r="AA112" s="10">
        <v>1.1679843169257</v>
      </c>
      <c r="AB112" s="10">
        <v>1.1700580078658001</v>
      </c>
      <c r="AC112" s="10">
        <v>1.2332870171932999</v>
      </c>
      <c r="AE112" s="11">
        <v>2306</v>
      </c>
      <c r="AF112" s="11">
        <v>1958</v>
      </c>
      <c r="AG112" s="11">
        <v>2015</v>
      </c>
      <c r="AH112" s="11">
        <v>2697</v>
      </c>
      <c r="AI112" s="11">
        <v>3096</v>
      </c>
      <c r="AJ112" s="11">
        <v>2254</v>
      </c>
      <c r="AK112" s="11">
        <v>1853</v>
      </c>
      <c r="AL112" s="11">
        <v>1831</v>
      </c>
      <c r="AN112" s="11">
        <f t="shared" ref="AN112:AU112" si="4">+AN10+AN61</f>
        <v>146173</v>
      </c>
      <c r="AO112" s="11">
        <f t="shared" si="4"/>
        <v>144826</v>
      </c>
      <c r="AP112" s="11">
        <f t="shared" si="4"/>
        <v>183450</v>
      </c>
      <c r="AQ112" s="11">
        <f t="shared" si="4"/>
        <v>197255</v>
      </c>
      <c r="AR112" s="11">
        <f t="shared" si="4"/>
        <v>203820</v>
      </c>
      <c r="AS112" s="11">
        <f t="shared" si="4"/>
        <v>193787</v>
      </c>
      <c r="AT112" s="11">
        <f t="shared" si="4"/>
        <v>209249</v>
      </c>
      <c r="AU112" s="11">
        <f t="shared" si="4"/>
        <v>214266</v>
      </c>
    </row>
    <row r="113" spans="2:47" x14ac:dyDescent="0.25">
      <c r="B113" s="93"/>
      <c r="C113" s="83"/>
      <c r="D113" s="8" t="s">
        <v>52</v>
      </c>
      <c r="E113" s="57">
        <v>65.606684903135701</v>
      </c>
      <c r="F113" s="58"/>
      <c r="G113" s="57">
        <v>64.933264404549305</v>
      </c>
      <c r="H113" s="58"/>
      <c r="I113" s="57">
        <v>71.139702943967393</v>
      </c>
      <c r="J113" s="58"/>
      <c r="K113" s="57">
        <v>70.659851133431701</v>
      </c>
      <c r="L113" s="58"/>
      <c r="M113" s="57">
        <v>71.434932679893606</v>
      </c>
      <c r="N113" s="58"/>
      <c r="O113" s="57">
        <v>68.343994994202305</v>
      </c>
      <c r="P113" s="58"/>
      <c r="Q113" s="57">
        <v>70.486047587787695</v>
      </c>
      <c r="R113" s="58"/>
      <c r="S113" s="57">
        <v>66.664220001018094</v>
      </c>
      <c r="T113" s="58"/>
      <c r="V113" s="10">
        <v>0.9042031902005</v>
      </c>
      <c r="W113" s="10">
        <v>1.3760260231895001</v>
      </c>
      <c r="X113" s="10">
        <v>1.0290964526249999</v>
      </c>
      <c r="Y113" s="10">
        <v>1.0049430256423999</v>
      </c>
      <c r="Z113" s="10">
        <v>0.70877924610069998</v>
      </c>
      <c r="AA113" s="10">
        <v>0.81811234184930004</v>
      </c>
      <c r="AB113" s="10">
        <v>0.84423437886529995</v>
      </c>
      <c r="AC113" s="10">
        <v>0.66874165672240005</v>
      </c>
      <c r="AE113" s="11">
        <v>6714</v>
      </c>
      <c r="AF113" s="11">
        <v>5586</v>
      </c>
      <c r="AG113" s="11">
        <v>3855</v>
      </c>
      <c r="AH113" s="11">
        <v>5487</v>
      </c>
      <c r="AI113" s="11">
        <v>7386</v>
      </c>
      <c r="AJ113" s="11">
        <v>5280</v>
      </c>
      <c r="AK113" s="11">
        <v>4470</v>
      </c>
      <c r="AL113" s="11">
        <v>5274</v>
      </c>
      <c r="AN113" s="11">
        <f t="shared" ref="AN113:AU113" si="5">+AN11+AN62</f>
        <v>420674</v>
      </c>
      <c r="AO113" s="11">
        <f t="shared" si="5"/>
        <v>414495</v>
      </c>
      <c r="AP113" s="11">
        <f t="shared" si="5"/>
        <v>489550</v>
      </c>
      <c r="AQ113" s="11">
        <f t="shared" si="5"/>
        <v>509112</v>
      </c>
      <c r="AR113" s="11">
        <f t="shared" si="5"/>
        <v>542234</v>
      </c>
      <c r="AS113" s="11">
        <f t="shared" si="5"/>
        <v>542842</v>
      </c>
      <c r="AT113" s="11">
        <f t="shared" si="5"/>
        <v>523982</v>
      </c>
      <c r="AU113" s="11">
        <f t="shared" si="5"/>
        <v>563104</v>
      </c>
    </row>
    <row r="114" spans="2:47" x14ac:dyDescent="0.25">
      <c r="B114" s="93"/>
      <c r="C114" s="83"/>
      <c r="D114" s="8" t="s">
        <v>53</v>
      </c>
      <c r="E114" s="57">
        <v>68.205961635624604</v>
      </c>
      <c r="F114" s="58"/>
      <c r="G114" s="57">
        <v>66.732350569419594</v>
      </c>
      <c r="H114" s="58"/>
      <c r="I114" s="57">
        <v>72.251389465759999</v>
      </c>
      <c r="J114" s="58"/>
      <c r="K114" s="57">
        <v>75.345455300513194</v>
      </c>
      <c r="L114" s="58"/>
      <c r="M114" s="57">
        <v>72.809323264807702</v>
      </c>
      <c r="N114" s="58"/>
      <c r="O114" s="57">
        <v>72.979212746733893</v>
      </c>
      <c r="P114" s="58"/>
      <c r="Q114" s="57">
        <v>75.860160030433306</v>
      </c>
      <c r="R114" s="58"/>
      <c r="S114" s="57">
        <v>71.967698664914195</v>
      </c>
      <c r="T114" s="58"/>
      <c r="V114" s="10">
        <v>0.633079490079</v>
      </c>
      <c r="W114" s="10">
        <v>0.72193678865419997</v>
      </c>
      <c r="X114" s="10">
        <v>0.9098672479919</v>
      </c>
      <c r="Y114" s="10">
        <v>0.87041627849009995</v>
      </c>
      <c r="Z114" s="10">
        <v>0.53232496020800002</v>
      </c>
      <c r="AA114" s="10">
        <v>0.65369273547719997</v>
      </c>
      <c r="AB114" s="10">
        <v>0.6896774297653</v>
      </c>
      <c r="AC114" s="10">
        <v>0.60849304487910005</v>
      </c>
      <c r="AE114" s="11">
        <v>13771</v>
      </c>
      <c r="AF114" s="11">
        <v>11811</v>
      </c>
      <c r="AG114" s="11">
        <v>8246</v>
      </c>
      <c r="AH114" s="11">
        <v>11607</v>
      </c>
      <c r="AI114" s="11">
        <v>18538</v>
      </c>
      <c r="AJ114" s="11">
        <v>13957</v>
      </c>
      <c r="AK114" s="11">
        <v>11868</v>
      </c>
      <c r="AL114" s="11">
        <v>12201</v>
      </c>
      <c r="AN114" s="11">
        <f t="shared" ref="AN114:AU114" si="6">+AN12+AN63</f>
        <v>1900731</v>
      </c>
      <c r="AO114" s="11">
        <f t="shared" si="6"/>
        <v>1863613</v>
      </c>
      <c r="AP114" s="11">
        <f t="shared" si="6"/>
        <v>2263144</v>
      </c>
      <c r="AQ114" s="11">
        <f t="shared" si="6"/>
        <v>2467474</v>
      </c>
      <c r="AR114" s="11">
        <f t="shared" si="6"/>
        <v>2483834</v>
      </c>
      <c r="AS114" s="11">
        <f t="shared" si="6"/>
        <v>2651788</v>
      </c>
      <c r="AT114" s="11">
        <f t="shared" si="6"/>
        <v>2672140</v>
      </c>
      <c r="AU114" s="11">
        <f t="shared" si="6"/>
        <v>2877876</v>
      </c>
    </row>
    <row r="115" spans="2:47" x14ac:dyDescent="0.25">
      <c r="B115" s="93"/>
      <c r="C115" s="83"/>
      <c r="D115" s="8" t="s">
        <v>54</v>
      </c>
      <c r="E115" s="57">
        <v>69.714519029562894</v>
      </c>
      <c r="F115" s="58"/>
      <c r="G115" s="57">
        <v>69.465001565211594</v>
      </c>
      <c r="H115" s="58"/>
      <c r="I115" s="57">
        <v>76.508128970095896</v>
      </c>
      <c r="J115" s="58"/>
      <c r="K115" s="57">
        <v>72.107229375846998</v>
      </c>
      <c r="L115" s="58"/>
      <c r="M115" s="57">
        <v>73.001483434976095</v>
      </c>
      <c r="N115" s="58"/>
      <c r="O115" s="57">
        <v>72.987737448701296</v>
      </c>
      <c r="P115" s="58"/>
      <c r="Q115" s="57">
        <v>74.749559024195406</v>
      </c>
      <c r="R115" s="58"/>
      <c r="S115" s="57">
        <v>72.541345583184196</v>
      </c>
      <c r="T115" s="58"/>
      <c r="V115" s="10">
        <v>1.2030476903798999</v>
      </c>
      <c r="W115" s="10">
        <v>1.2442971688068001</v>
      </c>
      <c r="X115" s="10">
        <v>1.7199398329705999</v>
      </c>
      <c r="Y115" s="10">
        <v>1.5042954356911</v>
      </c>
      <c r="Z115" s="10">
        <v>0.83403234222989997</v>
      </c>
      <c r="AA115" s="10">
        <v>0.97077401759829995</v>
      </c>
      <c r="AB115" s="10">
        <v>2.1010135080594998</v>
      </c>
      <c r="AC115" s="10">
        <v>0.76299551222460005</v>
      </c>
      <c r="AE115" s="11">
        <v>6290</v>
      </c>
      <c r="AF115" s="11">
        <v>5276</v>
      </c>
      <c r="AG115" s="11">
        <v>3599</v>
      </c>
      <c r="AH115" s="11">
        <v>4547</v>
      </c>
      <c r="AI115" s="11">
        <v>6710</v>
      </c>
      <c r="AJ115" s="11">
        <v>4610</v>
      </c>
      <c r="AK115" s="11">
        <v>3257</v>
      </c>
      <c r="AL115" s="11">
        <v>3947</v>
      </c>
      <c r="AN115" s="11">
        <f t="shared" ref="AN115:AU115" si="7">+AN13+AN64</f>
        <v>232210</v>
      </c>
      <c r="AO115" s="11">
        <f t="shared" si="7"/>
        <v>228560</v>
      </c>
      <c r="AP115" s="11">
        <f t="shared" si="7"/>
        <v>282683</v>
      </c>
      <c r="AQ115" s="11">
        <f t="shared" si="7"/>
        <v>275627</v>
      </c>
      <c r="AR115" s="11">
        <f t="shared" si="7"/>
        <v>292314</v>
      </c>
      <c r="AS115" s="11">
        <f t="shared" si="7"/>
        <v>297009</v>
      </c>
      <c r="AT115" s="11">
        <f t="shared" si="7"/>
        <v>291980</v>
      </c>
      <c r="AU115" s="11">
        <f t="shared" si="7"/>
        <v>310461</v>
      </c>
    </row>
    <row r="116" spans="2:47" x14ac:dyDescent="0.25">
      <c r="B116" s="93"/>
      <c r="C116" s="83"/>
      <c r="D116" s="8" t="s">
        <v>55</v>
      </c>
      <c r="E116" s="57">
        <v>62.599716941152003</v>
      </c>
      <c r="F116" s="58"/>
      <c r="G116" s="57">
        <v>60.833303225770599</v>
      </c>
      <c r="H116" s="58"/>
      <c r="I116" s="57">
        <v>63.960053034515198</v>
      </c>
      <c r="J116" s="58"/>
      <c r="K116" s="57">
        <v>65.279074287826006</v>
      </c>
      <c r="L116" s="58"/>
      <c r="M116" s="57">
        <v>65.241182829654207</v>
      </c>
      <c r="N116" s="58"/>
      <c r="O116" s="57">
        <v>66.961417284453901</v>
      </c>
      <c r="P116" s="58"/>
      <c r="Q116" s="57">
        <v>69.961497265645306</v>
      </c>
      <c r="R116" s="58"/>
      <c r="S116" s="57">
        <v>65.154269863942304</v>
      </c>
      <c r="T116" s="58"/>
      <c r="V116" s="10">
        <v>1.3692989722515001</v>
      </c>
      <c r="W116" s="10">
        <v>1.4716297013571999</v>
      </c>
      <c r="X116" s="10">
        <v>1.1832405227806999</v>
      </c>
      <c r="Y116" s="10">
        <v>1.3440930876235</v>
      </c>
      <c r="Z116" s="10">
        <v>0.92151721380829998</v>
      </c>
      <c r="AA116" s="10">
        <v>1.1910811809634001</v>
      </c>
      <c r="AB116" s="10">
        <v>1.0359539246888001</v>
      </c>
      <c r="AC116" s="10">
        <v>0.82578086029800002</v>
      </c>
      <c r="AE116" s="11">
        <v>4858</v>
      </c>
      <c r="AF116" s="11">
        <v>3909</v>
      </c>
      <c r="AG116" s="11">
        <v>4072</v>
      </c>
      <c r="AH116" s="11">
        <v>3667</v>
      </c>
      <c r="AI116" s="11">
        <v>4148</v>
      </c>
      <c r="AJ116" s="11">
        <v>3837</v>
      </c>
      <c r="AK116" s="11">
        <v>3041</v>
      </c>
      <c r="AL116" s="11">
        <v>3408</v>
      </c>
      <c r="AN116" s="11">
        <f t="shared" ref="AN116:AU116" si="8">+AN14+AN65</f>
        <v>234866</v>
      </c>
      <c r="AO116" s="11">
        <f t="shared" si="8"/>
        <v>218891</v>
      </c>
      <c r="AP116" s="11">
        <f t="shared" si="8"/>
        <v>269181</v>
      </c>
      <c r="AQ116" s="11">
        <f t="shared" si="8"/>
        <v>272029</v>
      </c>
      <c r="AR116" s="11">
        <f t="shared" si="8"/>
        <v>283043</v>
      </c>
      <c r="AS116" s="11">
        <f t="shared" si="8"/>
        <v>302225</v>
      </c>
      <c r="AT116" s="11">
        <f t="shared" si="8"/>
        <v>296543</v>
      </c>
      <c r="AU116" s="11">
        <f t="shared" si="8"/>
        <v>314284</v>
      </c>
    </row>
    <row r="117" spans="2:47" x14ac:dyDescent="0.25">
      <c r="B117" s="93"/>
      <c r="C117" s="83"/>
      <c r="D117" s="8" t="s">
        <v>56</v>
      </c>
      <c r="E117" s="57"/>
      <c r="F117" s="58"/>
      <c r="G117" s="57"/>
      <c r="H117" s="58"/>
      <c r="I117" s="57"/>
      <c r="J117" s="58"/>
      <c r="K117" s="57"/>
      <c r="L117" s="58"/>
      <c r="M117" s="57"/>
      <c r="N117" s="58"/>
      <c r="O117" s="57">
        <v>60.346598330823902</v>
      </c>
      <c r="P117" s="58"/>
      <c r="Q117" s="57">
        <v>67.386506753555906</v>
      </c>
      <c r="R117" s="58"/>
      <c r="S117" s="57">
        <v>65.721739223595307</v>
      </c>
      <c r="T117" s="58"/>
      <c r="V117" s="10"/>
      <c r="W117" s="10"/>
      <c r="X117" s="10"/>
      <c r="Y117" s="10"/>
      <c r="Z117" s="10"/>
      <c r="AA117" s="10">
        <v>1.9299520145958</v>
      </c>
      <c r="AB117" s="10">
        <v>1.7280817168489999</v>
      </c>
      <c r="AC117" s="10">
        <v>1.1291465595937</v>
      </c>
      <c r="AE117" s="11"/>
      <c r="AF117" s="11"/>
      <c r="AG117" s="11"/>
      <c r="AH117" s="11"/>
      <c r="AI117" s="11"/>
      <c r="AJ117" s="11">
        <v>1845</v>
      </c>
      <c r="AK117" s="11">
        <v>1360</v>
      </c>
      <c r="AL117" s="11">
        <v>1879</v>
      </c>
      <c r="AN117" s="11">
        <f t="shared" ref="AN117:AU117" si="9">+AN15+AN66</f>
        <v>0</v>
      </c>
      <c r="AO117" s="11">
        <f t="shared" si="9"/>
        <v>0</v>
      </c>
      <c r="AP117" s="11">
        <f t="shared" si="9"/>
        <v>0</v>
      </c>
      <c r="AQ117" s="11">
        <f t="shared" si="9"/>
        <v>0</v>
      </c>
      <c r="AR117" s="11">
        <f t="shared" si="9"/>
        <v>0</v>
      </c>
      <c r="AS117" s="11">
        <f t="shared" si="9"/>
        <v>121042</v>
      </c>
      <c r="AT117" s="11">
        <f t="shared" si="9"/>
        <v>116642</v>
      </c>
      <c r="AU117" s="11">
        <f t="shared" si="9"/>
        <v>122690</v>
      </c>
    </row>
    <row r="118" spans="2:47" x14ac:dyDescent="0.25">
      <c r="B118" s="93"/>
      <c r="C118" s="83"/>
      <c r="D118" s="8" t="s">
        <v>57</v>
      </c>
      <c r="E118" s="57">
        <v>65.378712153921697</v>
      </c>
      <c r="F118" s="58"/>
      <c r="G118" s="57">
        <v>63.4792398728137</v>
      </c>
      <c r="H118" s="58"/>
      <c r="I118" s="57">
        <v>69.374256676397493</v>
      </c>
      <c r="J118" s="58"/>
      <c r="K118" s="57">
        <v>73.387436649773306</v>
      </c>
      <c r="L118" s="58"/>
      <c r="M118" s="57">
        <v>70.641928838474996</v>
      </c>
      <c r="N118" s="58"/>
      <c r="O118" s="57">
        <v>72.312359376212299</v>
      </c>
      <c r="P118" s="58"/>
      <c r="Q118" s="57">
        <v>73.785133559876499</v>
      </c>
      <c r="R118" s="58"/>
      <c r="S118" s="57">
        <v>73.562160114348004</v>
      </c>
      <c r="T118" s="58"/>
      <c r="V118" s="10">
        <v>0.7870151858012</v>
      </c>
      <c r="W118" s="10">
        <v>0.94606562973980002</v>
      </c>
      <c r="X118" s="10">
        <v>1.2075890165887999</v>
      </c>
      <c r="Y118" s="10">
        <v>0.94547251821790002</v>
      </c>
      <c r="Z118" s="10">
        <v>0.68027529621560001</v>
      </c>
      <c r="AA118" s="10">
        <v>0.92195233736909998</v>
      </c>
      <c r="AB118" s="10">
        <v>1.1677079452374</v>
      </c>
      <c r="AC118" s="10">
        <v>0.63328445440280001</v>
      </c>
      <c r="AE118" s="11">
        <v>7596</v>
      </c>
      <c r="AF118" s="11">
        <v>6495</v>
      </c>
      <c r="AG118" s="11">
        <v>4368</v>
      </c>
      <c r="AH118" s="11">
        <v>7454</v>
      </c>
      <c r="AI118" s="11">
        <v>8579</v>
      </c>
      <c r="AJ118" s="11">
        <v>5540</v>
      </c>
      <c r="AK118" s="11">
        <v>4346</v>
      </c>
      <c r="AL118" s="11">
        <v>5095</v>
      </c>
      <c r="AN118" s="11">
        <f t="shared" ref="AN118:AU118" si="10">+AN16+AN67</f>
        <v>442151</v>
      </c>
      <c r="AO118" s="11">
        <f t="shared" si="10"/>
        <v>433023</v>
      </c>
      <c r="AP118" s="11">
        <f t="shared" si="10"/>
        <v>513314</v>
      </c>
      <c r="AQ118" s="11">
        <f t="shared" si="10"/>
        <v>550259</v>
      </c>
      <c r="AR118" s="11">
        <f t="shared" si="10"/>
        <v>555514</v>
      </c>
      <c r="AS118" s="11">
        <f t="shared" si="10"/>
        <v>466017</v>
      </c>
      <c r="AT118" s="11">
        <f t="shared" si="10"/>
        <v>447512</v>
      </c>
      <c r="AU118" s="11">
        <f t="shared" si="10"/>
        <v>487378</v>
      </c>
    </row>
    <row r="119" spans="2:47" x14ac:dyDescent="0.25">
      <c r="B119" s="93"/>
      <c r="C119" s="83"/>
      <c r="D119" s="8" t="s">
        <v>58</v>
      </c>
      <c r="E119" s="57">
        <v>55.356178232462703</v>
      </c>
      <c r="F119" s="58"/>
      <c r="G119" s="57">
        <v>48.926854241924097</v>
      </c>
      <c r="H119" s="58"/>
      <c r="I119" s="57">
        <v>62.412148482773603</v>
      </c>
      <c r="J119" s="58"/>
      <c r="K119" s="57">
        <v>63.3014007584217</v>
      </c>
      <c r="L119" s="58"/>
      <c r="M119" s="57">
        <v>59.505167387098297</v>
      </c>
      <c r="N119" s="58"/>
      <c r="O119" s="57">
        <v>63.811848800889997</v>
      </c>
      <c r="P119" s="58"/>
      <c r="Q119" s="57">
        <v>65.201469546059698</v>
      </c>
      <c r="R119" s="58"/>
      <c r="S119" s="57">
        <v>63.968485465010701</v>
      </c>
      <c r="T119" s="58"/>
      <c r="V119" s="10">
        <v>1.4947725333835999</v>
      </c>
      <c r="W119" s="10">
        <v>1.7841512292160999</v>
      </c>
      <c r="X119" s="10">
        <v>2.8277018189784</v>
      </c>
      <c r="Y119" s="10">
        <v>1.1993864881263001</v>
      </c>
      <c r="Z119" s="10">
        <v>1.0012745167465</v>
      </c>
      <c r="AA119" s="10">
        <v>1.0849802427724</v>
      </c>
      <c r="AB119" s="10">
        <v>1.3674753353643001</v>
      </c>
      <c r="AC119" s="10">
        <v>0.83324675547070004</v>
      </c>
      <c r="AE119" s="11">
        <v>3644</v>
      </c>
      <c r="AF119" s="11">
        <v>2240</v>
      </c>
      <c r="AG119" s="11">
        <v>2387</v>
      </c>
      <c r="AH119" s="11">
        <v>3773</v>
      </c>
      <c r="AI119" s="11">
        <v>4378</v>
      </c>
      <c r="AJ119" s="11">
        <v>3515</v>
      </c>
      <c r="AK119" s="11">
        <v>2336</v>
      </c>
      <c r="AL119" s="11">
        <v>2895</v>
      </c>
      <c r="AN119" s="11">
        <f t="shared" ref="AN119:AU119" si="11">+AN17+AN68</f>
        <v>183431</v>
      </c>
      <c r="AO119" s="11">
        <f t="shared" si="11"/>
        <v>136662</v>
      </c>
      <c r="AP119" s="11">
        <f t="shared" si="11"/>
        <v>210553</v>
      </c>
      <c r="AQ119" s="11">
        <f t="shared" si="11"/>
        <v>229027</v>
      </c>
      <c r="AR119" s="11">
        <f t="shared" si="11"/>
        <v>223286</v>
      </c>
      <c r="AS119" s="11">
        <f t="shared" si="11"/>
        <v>250674</v>
      </c>
      <c r="AT119" s="11">
        <f t="shared" si="11"/>
        <v>219890</v>
      </c>
      <c r="AU119" s="11">
        <f t="shared" si="11"/>
        <v>246500</v>
      </c>
    </row>
    <row r="120" spans="2:47" x14ac:dyDescent="0.25">
      <c r="B120" s="93"/>
      <c r="C120" s="83"/>
      <c r="D120" s="8" t="s">
        <v>59</v>
      </c>
      <c r="E120" s="57">
        <v>56.737550471063301</v>
      </c>
      <c r="F120" s="58"/>
      <c r="G120" s="57">
        <v>60.107838533654999</v>
      </c>
      <c r="H120" s="58"/>
      <c r="I120" s="57">
        <v>65.432538021487403</v>
      </c>
      <c r="J120" s="58"/>
      <c r="K120" s="57">
        <v>67.228199416349</v>
      </c>
      <c r="L120" s="58"/>
      <c r="M120" s="57">
        <v>68.683848972114802</v>
      </c>
      <c r="N120" s="58"/>
      <c r="O120" s="57">
        <v>68.756934661463902</v>
      </c>
      <c r="P120" s="58"/>
      <c r="Q120" s="57">
        <v>69.000504472754898</v>
      </c>
      <c r="R120" s="58"/>
      <c r="S120" s="57">
        <v>63.176478030098302</v>
      </c>
      <c r="T120" s="58"/>
      <c r="V120" s="10">
        <v>1.7428471520991</v>
      </c>
      <c r="W120" s="10">
        <v>3.5863616578793001</v>
      </c>
      <c r="X120" s="10">
        <v>1.2919177477701</v>
      </c>
      <c r="Y120" s="10">
        <v>1.4535473983531999</v>
      </c>
      <c r="Z120" s="10">
        <v>1.3460541783015001</v>
      </c>
      <c r="AA120" s="10">
        <v>1.4603264105322999</v>
      </c>
      <c r="AB120" s="10">
        <v>1.1549290346545</v>
      </c>
      <c r="AC120" s="10">
        <v>0.89472977424230005</v>
      </c>
      <c r="AE120" s="11">
        <v>1588</v>
      </c>
      <c r="AF120" s="11">
        <v>1393</v>
      </c>
      <c r="AG120" s="11">
        <v>3371</v>
      </c>
      <c r="AH120" s="11">
        <v>2713</v>
      </c>
      <c r="AI120" s="11">
        <v>2308</v>
      </c>
      <c r="AJ120" s="11">
        <v>2617</v>
      </c>
      <c r="AK120" s="11">
        <v>1802</v>
      </c>
      <c r="AL120" s="11">
        <v>2597</v>
      </c>
      <c r="AN120" s="11">
        <f t="shared" ref="AN120:AU120" si="12">+AN18+AN69</f>
        <v>73773</v>
      </c>
      <c r="AO120" s="11">
        <f t="shared" si="12"/>
        <v>74244</v>
      </c>
      <c r="AP120" s="11">
        <f t="shared" si="12"/>
        <v>93791</v>
      </c>
      <c r="AQ120" s="11">
        <f t="shared" si="12"/>
        <v>99290</v>
      </c>
      <c r="AR120" s="11">
        <f t="shared" si="12"/>
        <v>107982</v>
      </c>
      <c r="AS120" s="11">
        <f t="shared" si="12"/>
        <v>110304</v>
      </c>
      <c r="AT120" s="11">
        <f t="shared" si="12"/>
        <v>97112</v>
      </c>
      <c r="AU120" s="11">
        <f t="shared" si="12"/>
        <v>109862</v>
      </c>
    </row>
    <row r="121" spans="2:47" x14ac:dyDescent="0.25">
      <c r="B121" s="93"/>
      <c r="C121" s="83"/>
      <c r="D121" s="8" t="s">
        <v>60</v>
      </c>
      <c r="E121" s="57">
        <v>60.883519630953302</v>
      </c>
      <c r="F121" s="58"/>
      <c r="G121" s="57">
        <v>54.444341305255897</v>
      </c>
      <c r="H121" s="58"/>
      <c r="I121" s="57">
        <v>66.308968815671903</v>
      </c>
      <c r="J121" s="58"/>
      <c r="K121" s="57">
        <v>64.199293784466803</v>
      </c>
      <c r="L121" s="58"/>
      <c r="M121" s="57">
        <v>66.322950294205199</v>
      </c>
      <c r="N121" s="58"/>
      <c r="O121" s="57">
        <v>65.699909148088594</v>
      </c>
      <c r="P121" s="58"/>
      <c r="Q121" s="57">
        <v>71.281455228711906</v>
      </c>
      <c r="R121" s="58"/>
      <c r="S121" s="57">
        <v>66.155369019143507</v>
      </c>
      <c r="T121" s="58"/>
      <c r="V121" s="10">
        <v>1.3575898918272</v>
      </c>
      <c r="W121" s="10">
        <v>1.4536454139643999</v>
      </c>
      <c r="X121" s="10">
        <v>2.5149848760719</v>
      </c>
      <c r="Y121" s="10">
        <v>1.2671293207215</v>
      </c>
      <c r="Z121" s="10">
        <v>1.0021938417826</v>
      </c>
      <c r="AA121" s="10">
        <v>1.1081369827743</v>
      </c>
      <c r="AB121" s="10">
        <v>1.5189008511958</v>
      </c>
      <c r="AC121" s="10">
        <v>0.99484729474940004</v>
      </c>
      <c r="AE121" s="11">
        <v>4329</v>
      </c>
      <c r="AF121" s="11">
        <v>3063</v>
      </c>
      <c r="AG121" s="11">
        <v>3299</v>
      </c>
      <c r="AH121" s="11">
        <v>2950</v>
      </c>
      <c r="AI121" s="11">
        <v>4619</v>
      </c>
      <c r="AJ121" s="11">
        <v>3163</v>
      </c>
      <c r="AK121" s="11">
        <v>2477</v>
      </c>
      <c r="AL121" s="11">
        <v>2716</v>
      </c>
      <c r="AN121" s="11">
        <f t="shared" ref="AN121:AU121" si="13">+AN19+AN70</f>
        <v>192163</v>
      </c>
      <c r="AO121" s="11">
        <f t="shared" si="13"/>
        <v>164227</v>
      </c>
      <c r="AP121" s="11">
        <f t="shared" si="13"/>
        <v>219610</v>
      </c>
      <c r="AQ121" s="11">
        <f t="shared" si="13"/>
        <v>214902</v>
      </c>
      <c r="AR121" s="11">
        <f t="shared" si="13"/>
        <v>231743</v>
      </c>
      <c r="AS121" s="11">
        <f t="shared" si="13"/>
        <v>244426</v>
      </c>
      <c r="AT121" s="11">
        <f t="shared" si="13"/>
        <v>236725</v>
      </c>
      <c r="AU121" s="11">
        <f t="shared" si="13"/>
        <v>251960</v>
      </c>
    </row>
    <row r="122" spans="2:47" x14ac:dyDescent="0.25">
      <c r="B122" s="93"/>
      <c r="C122" s="83"/>
      <c r="D122" s="8" t="s">
        <v>61</v>
      </c>
      <c r="E122" s="57">
        <v>62.216014437220402</v>
      </c>
      <c r="F122" s="58"/>
      <c r="G122" s="57">
        <v>52.252434041265197</v>
      </c>
      <c r="H122" s="58"/>
      <c r="I122" s="57">
        <v>70.092153648486999</v>
      </c>
      <c r="J122" s="58"/>
      <c r="K122" s="57">
        <v>66.906177194243</v>
      </c>
      <c r="L122" s="58"/>
      <c r="M122" s="57">
        <v>69.168964843325895</v>
      </c>
      <c r="N122" s="58"/>
      <c r="O122" s="57">
        <v>66.798411082499996</v>
      </c>
      <c r="P122" s="58"/>
      <c r="Q122" s="57">
        <v>71.376532099082894</v>
      </c>
      <c r="R122" s="58"/>
      <c r="S122" s="57">
        <v>65.059868675164196</v>
      </c>
      <c r="T122" s="58"/>
      <c r="V122" s="10">
        <v>1.7377114418545001</v>
      </c>
      <c r="W122" s="10">
        <v>2.9104928410983999</v>
      </c>
      <c r="X122" s="10">
        <v>1.3829609421691</v>
      </c>
      <c r="Y122" s="10">
        <v>1.2898955081964001</v>
      </c>
      <c r="Z122" s="10">
        <v>2.1931815843378999</v>
      </c>
      <c r="AA122" s="10">
        <v>1.6847916260799001</v>
      </c>
      <c r="AB122" s="10">
        <v>1.5193847958177999</v>
      </c>
      <c r="AC122" s="10">
        <v>1.8195516881778</v>
      </c>
      <c r="AE122" s="11">
        <v>916</v>
      </c>
      <c r="AF122" s="11">
        <v>536</v>
      </c>
      <c r="AG122" s="11">
        <v>2652</v>
      </c>
      <c r="AH122" s="11">
        <v>1635</v>
      </c>
      <c r="AI122" s="11">
        <v>946</v>
      </c>
      <c r="AJ122" s="11">
        <v>1528</v>
      </c>
      <c r="AK122" s="11">
        <v>1330</v>
      </c>
      <c r="AL122" s="11">
        <v>1104</v>
      </c>
      <c r="AN122" s="11">
        <f t="shared" ref="AN122:AU122" si="14">+AN20+AN71</f>
        <v>25167</v>
      </c>
      <c r="AO122" s="11">
        <f t="shared" si="14"/>
        <v>20716</v>
      </c>
      <c r="AP122" s="11">
        <f t="shared" si="14"/>
        <v>31641</v>
      </c>
      <c r="AQ122" s="11">
        <f t="shared" si="14"/>
        <v>30728</v>
      </c>
      <c r="AR122" s="11">
        <f t="shared" si="14"/>
        <v>31853</v>
      </c>
      <c r="AS122" s="11">
        <f t="shared" si="14"/>
        <v>33464</v>
      </c>
      <c r="AT122" s="11">
        <f t="shared" si="14"/>
        <v>33310</v>
      </c>
      <c r="AU122" s="11">
        <f t="shared" si="14"/>
        <v>33688</v>
      </c>
    </row>
    <row r="123" spans="2:47" x14ac:dyDescent="0.25">
      <c r="B123" s="93"/>
      <c r="C123" s="83"/>
      <c r="D123" s="8" t="s">
        <v>62</v>
      </c>
      <c r="E123" s="57">
        <v>71.165430603904994</v>
      </c>
      <c r="F123" s="58"/>
      <c r="G123" s="57">
        <v>64.624846630530996</v>
      </c>
      <c r="H123" s="58"/>
      <c r="I123" s="57">
        <v>71.604083017587499</v>
      </c>
      <c r="J123" s="58"/>
      <c r="K123" s="57">
        <v>76.409320452299895</v>
      </c>
      <c r="L123" s="58"/>
      <c r="M123" s="57">
        <v>72.372179289026306</v>
      </c>
      <c r="N123" s="58"/>
      <c r="O123" s="57">
        <v>74.751231404547497</v>
      </c>
      <c r="P123" s="58"/>
      <c r="Q123" s="57">
        <v>79.6205573478844</v>
      </c>
      <c r="R123" s="58"/>
      <c r="S123" s="57">
        <v>76.648598777534303</v>
      </c>
      <c r="T123" s="58"/>
      <c r="V123" s="10">
        <v>2.6798784205549002</v>
      </c>
      <c r="W123" s="10">
        <v>3.0975436484660999</v>
      </c>
      <c r="X123" s="10">
        <v>2.2436785839442002</v>
      </c>
      <c r="Y123" s="10">
        <v>1.2738529106706</v>
      </c>
      <c r="Z123" s="10">
        <v>1.9707476730028</v>
      </c>
      <c r="AA123" s="10">
        <v>1.5486085564167</v>
      </c>
      <c r="AB123" s="10">
        <v>1.1351641555766001</v>
      </c>
      <c r="AC123" s="10">
        <v>1.0155075776797999</v>
      </c>
      <c r="AE123" s="11">
        <v>937</v>
      </c>
      <c r="AF123" s="11">
        <v>573</v>
      </c>
      <c r="AG123" s="11">
        <v>1473</v>
      </c>
      <c r="AH123" s="11">
        <v>1917</v>
      </c>
      <c r="AI123" s="11">
        <v>1638</v>
      </c>
      <c r="AJ123" s="11">
        <v>2250</v>
      </c>
      <c r="AK123" s="11">
        <v>1591</v>
      </c>
      <c r="AL123" s="11">
        <v>1761</v>
      </c>
      <c r="AN123" s="11">
        <f t="shared" ref="AN123:AU123" si="15">+AN21+AN72</f>
        <v>47019</v>
      </c>
      <c r="AO123" s="11">
        <f t="shared" si="15"/>
        <v>41610</v>
      </c>
      <c r="AP123" s="11">
        <f t="shared" si="15"/>
        <v>50647</v>
      </c>
      <c r="AQ123" s="11">
        <f t="shared" si="15"/>
        <v>55681</v>
      </c>
      <c r="AR123" s="11">
        <f t="shared" si="15"/>
        <v>58531</v>
      </c>
      <c r="AS123" s="11">
        <f t="shared" si="15"/>
        <v>60097</v>
      </c>
      <c r="AT123" s="11">
        <f t="shared" si="15"/>
        <v>59971</v>
      </c>
      <c r="AU123" s="11">
        <f t="shared" si="15"/>
        <v>66462</v>
      </c>
    </row>
    <row r="124" spans="2:47" x14ac:dyDescent="0.25">
      <c r="B124" s="93"/>
      <c r="C124" s="83"/>
      <c r="D124" s="8" t="s">
        <v>45</v>
      </c>
      <c r="E124" s="57">
        <v>65.680374175676903</v>
      </c>
      <c r="F124" s="58"/>
      <c r="G124" s="57">
        <v>63.764516784022099</v>
      </c>
      <c r="H124" s="58"/>
      <c r="I124" s="57">
        <v>70.577403155062598</v>
      </c>
      <c r="J124" s="58"/>
      <c r="K124" s="57">
        <v>72.276312359181503</v>
      </c>
      <c r="L124" s="58"/>
      <c r="M124" s="57">
        <v>70.862115155337804</v>
      </c>
      <c r="N124" s="58"/>
      <c r="O124" s="57">
        <v>70.432547160503603</v>
      </c>
      <c r="P124" s="58"/>
      <c r="Q124" s="57">
        <v>73.372728281130406</v>
      </c>
      <c r="R124" s="58"/>
      <c r="S124" s="57">
        <v>69.6435245234902</v>
      </c>
      <c r="T124" s="58"/>
      <c r="V124" s="10">
        <v>0.3579064875563</v>
      </c>
      <c r="W124" s="10">
        <v>0.44060616386520002</v>
      </c>
      <c r="X124" s="10">
        <v>0.49074763928780002</v>
      </c>
      <c r="Y124" s="10">
        <v>0.44811559422800001</v>
      </c>
      <c r="Z124" s="10">
        <v>0.29183688616469999</v>
      </c>
      <c r="AA124" s="10">
        <v>0.3582867159741</v>
      </c>
      <c r="AB124" s="10">
        <v>0.39676486251330001</v>
      </c>
      <c r="AC124" s="10">
        <v>0.3072864478026</v>
      </c>
      <c r="AE124" s="11">
        <v>57817</v>
      </c>
      <c r="AF124" s="11">
        <v>46597</v>
      </c>
      <c r="AG124" s="11">
        <v>51949</v>
      </c>
      <c r="AH124" s="11">
        <v>58119</v>
      </c>
      <c r="AI124" s="11">
        <v>70989</v>
      </c>
      <c r="AJ124" s="11">
        <v>59202</v>
      </c>
      <c r="AK124" s="11">
        <v>47562</v>
      </c>
      <c r="AL124" s="11">
        <v>53709</v>
      </c>
      <c r="AN124" s="11">
        <f t="shared" ref="AN124:AU124" si="16">+AN22+AN73</f>
        <v>4219545</v>
      </c>
      <c r="AO124" s="11">
        <f t="shared" si="16"/>
        <v>4041675</v>
      </c>
      <c r="AP124" s="11">
        <f t="shared" si="16"/>
        <v>5017361</v>
      </c>
      <c r="AQ124" s="11">
        <f t="shared" si="16"/>
        <v>5334041</v>
      </c>
      <c r="AR124" s="11">
        <f t="shared" si="16"/>
        <v>5456813</v>
      </c>
      <c r="AS124" s="11">
        <f t="shared" si="16"/>
        <v>5711009</v>
      </c>
      <c r="AT124" s="11">
        <f t="shared" si="16"/>
        <v>5675382</v>
      </c>
      <c r="AU124" s="11">
        <f t="shared" si="16"/>
        <v>6082320</v>
      </c>
    </row>
    <row r="125" spans="2:47" x14ac:dyDescent="0.25">
      <c r="B125" s="93"/>
      <c r="C125" s="83" t="s">
        <v>75</v>
      </c>
      <c r="D125" s="8" t="s">
        <v>47</v>
      </c>
      <c r="E125" s="57">
        <v>43.017340559721703</v>
      </c>
      <c r="F125" s="58"/>
      <c r="G125" s="57">
        <v>36.1751182781369</v>
      </c>
      <c r="H125" s="58"/>
      <c r="I125" s="57">
        <v>30.555760119792801</v>
      </c>
      <c r="J125" s="58"/>
      <c r="K125" s="57">
        <v>35.08997147246</v>
      </c>
      <c r="L125" s="58"/>
      <c r="M125" s="57">
        <v>32.607285986116899</v>
      </c>
      <c r="N125" s="58"/>
      <c r="O125" s="57">
        <v>38.697969460157601</v>
      </c>
      <c r="P125" s="58"/>
      <c r="Q125" s="57">
        <v>33.493108392376897</v>
      </c>
      <c r="R125" s="58"/>
      <c r="S125" s="57">
        <v>36.555416773814301</v>
      </c>
      <c r="T125" s="58"/>
      <c r="V125" s="10">
        <v>3.3608886318787001</v>
      </c>
      <c r="W125" s="10">
        <v>4.5874009227738002</v>
      </c>
      <c r="X125" s="10">
        <v>1.9032114164900999</v>
      </c>
      <c r="Y125" s="10">
        <v>1.2281168807834</v>
      </c>
      <c r="Z125" s="10">
        <v>2.5390264469182</v>
      </c>
      <c r="AA125" s="10">
        <v>1.6052961649555</v>
      </c>
      <c r="AB125" s="10">
        <v>1.1837595449683</v>
      </c>
      <c r="AC125" s="10">
        <v>1.2206446158943001</v>
      </c>
      <c r="AE125" s="11">
        <v>630</v>
      </c>
      <c r="AF125" s="11">
        <v>481</v>
      </c>
      <c r="AG125" s="11">
        <v>942</v>
      </c>
      <c r="AH125" s="11">
        <v>1286</v>
      </c>
      <c r="AI125" s="11">
        <v>428</v>
      </c>
      <c r="AJ125" s="11">
        <v>1191</v>
      </c>
      <c r="AK125" s="11">
        <v>879</v>
      </c>
      <c r="AL125" s="11">
        <v>1287</v>
      </c>
      <c r="AN125" s="11">
        <f t="shared" ref="AN125:AU125" si="17">+AN23+AN74</f>
        <v>31034</v>
      </c>
      <c r="AO125" s="11">
        <f t="shared" si="17"/>
        <v>27144</v>
      </c>
      <c r="AP125" s="11">
        <f t="shared" si="17"/>
        <v>24895</v>
      </c>
      <c r="AQ125" s="11">
        <f t="shared" si="17"/>
        <v>31981</v>
      </c>
      <c r="AR125" s="11">
        <f t="shared" si="17"/>
        <v>30674</v>
      </c>
      <c r="AS125" s="11">
        <f t="shared" si="17"/>
        <v>35505</v>
      </c>
      <c r="AT125" s="11">
        <f t="shared" si="17"/>
        <v>32003</v>
      </c>
      <c r="AU125" s="11">
        <f t="shared" si="17"/>
        <v>39803</v>
      </c>
    </row>
    <row r="126" spans="2:47" x14ac:dyDescent="0.25">
      <c r="B126" s="93"/>
      <c r="C126" s="83"/>
      <c r="D126" s="8" t="s">
        <v>48</v>
      </c>
      <c r="E126" s="57">
        <v>42.511976464507903</v>
      </c>
      <c r="F126" s="58"/>
      <c r="G126" s="57">
        <v>49.688830000803001</v>
      </c>
      <c r="H126" s="58"/>
      <c r="I126" s="57">
        <v>31.094174303271</v>
      </c>
      <c r="J126" s="58"/>
      <c r="K126" s="57">
        <v>28.796856631135501</v>
      </c>
      <c r="L126" s="58"/>
      <c r="M126" s="57">
        <v>29.1298715718568</v>
      </c>
      <c r="N126" s="58"/>
      <c r="O126" s="57">
        <v>34.097559991119901</v>
      </c>
      <c r="P126" s="58"/>
      <c r="Q126" s="57">
        <v>29.5229188552102</v>
      </c>
      <c r="R126" s="58"/>
      <c r="S126" s="57">
        <v>39.27333600547</v>
      </c>
      <c r="T126" s="58"/>
      <c r="V126" s="10">
        <v>3.6380664818877002</v>
      </c>
      <c r="W126" s="10">
        <v>7.4245197997555001</v>
      </c>
      <c r="X126" s="10">
        <v>1.5058200498964001</v>
      </c>
      <c r="Y126" s="10">
        <v>1.483484341005</v>
      </c>
      <c r="Z126" s="10">
        <v>1.9673579021287999</v>
      </c>
      <c r="AA126" s="10">
        <v>1.3003064372552</v>
      </c>
      <c r="AB126" s="10">
        <v>1.5589989524765999</v>
      </c>
      <c r="AC126" s="10">
        <v>1.4831528786104</v>
      </c>
      <c r="AE126" s="11">
        <v>1120</v>
      </c>
      <c r="AF126" s="11">
        <v>841</v>
      </c>
      <c r="AG126" s="11">
        <v>1750</v>
      </c>
      <c r="AH126" s="11">
        <v>1164</v>
      </c>
      <c r="AI126" s="11">
        <v>1132</v>
      </c>
      <c r="AJ126" s="11">
        <v>1449</v>
      </c>
      <c r="AK126" s="11">
        <v>1004</v>
      </c>
      <c r="AL126" s="11">
        <v>1492</v>
      </c>
      <c r="AN126" s="11">
        <f t="shared" ref="AN126:AU126" si="18">+AN24+AN75</f>
        <v>42773</v>
      </c>
      <c r="AO126" s="11">
        <f t="shared" si="18"/>
        <v>49502</v>
      </c>
      <c r="AP126" s="11">
        <f t="shared" si="18"/>
        <v>37901</v>
      </c>
      <c r="AQ126" s="11">
        <f t="shared" si="18"/>
        <v>36498</v>
      </c>
      <c r="AR126" s="11">
        <f t="shared" si="18"/>
        <v>39353</v>
      </c>
      <c r="AS126" s="11">
        <f t="shared" si="18"/>
        <v>50685</v>
      </c>
      <c r="AT126" s="11">
        <f t="shared" si="18"/>
        <v>46090</v>
      </c>
      <c r="AU126" s="11">
        <f t="shared" si="18"/>
        <v>66628</v>
      </c>
    </row>
    <row r="127" spans="2:47" x14ac:dyDescent="0.25">
      <c r="B127" s="93"/>
      <c r="C127" s="83"/>
      <c r="D127" s="8" t="s">
        <v>49</v>
      </c>
      <c r="E127" s="57">
        <v>29.521497324162699</v>
      </c>
      <c r="F127" s="58"/>
      <c r="G127" s="57">
        <v>29.978572288431401</v>
      </c>
      <c r="H127" s="58"/>
      <c r="I127" s="57">
        <v>21.560995116306799</v>
      </c>
      <c r="J127" s="58"/>
      <c r="K127" s="57">
        <v>21.847448234167999</v>
      </c>
      <c r="L127" s="58"/>
      <c r="M127" s="57">
        <v>21.794639294911299</v>
      </c>
      <c r="N127" s="58"/>
      <c r="O127" s="57">
        <v>25.312640626831701</v>
      </c>
      <c r="P127" s="58"/>
      <c r="Q127" s="57">
        <v>22.514486547808399</v>
      </c>
      <c r="R127" s="58"/>
      <c r="S127" s="57">
        <v>27.018092264215699</v>
      </c>
      <c r="T127" s="58"/>
      <c r="V127" s="10">
        <v>2.1839131572210002</v>
      </c>
      <c r="W127" s="10">
        <v>2.4329778869576999</v>
      </c>
      <c r="X127" s="10">
        <v>1.8496949992225999</v>
      </c>
      <c r="Y127" s="10">
        <v>1.5336020168768001</v>
      </c>
      <c r="Z127" s="10">
        <v>1.4803218712046</v>
      </c>
      <c r="AA127" s="10">
        <v>1.6217894597614</v>
      </c>
      <c r="AB127" s="10">
        <v>1.0473460587893999</v>
      </c>
      <c r="AC127" s="10">
        <v>1.0363579172113999</v>
      </c>
      <c r="AE127" s="11">
        <v>940</v>
      </c>
      <c r="AF127" s="11">
        <v>914</v>
      </c>
      <c r="AG127" s="11">
        <v>1381</v>
      </c>
      <c r="AH127" s="11">
        <v>787</v>
      </c>
      <c r="AI127" s="11">
        <v>739</v>
      </c>
      <c r="AJ127" s="11">
        <v>886</v>
      </c>
      <c r="AK127" s="11">
        <v>681</v>
      </c>
      <c r="AL127" s="11">
        <v>1069</v>
      </c>
      <c r="AN127" s="11">
        <f t="shared" ref="AN127:AU127" si="19">+AN25+AN76</f>
        <v>61893</v>
      </c>
      <c r="AO127" s="11">
        <f t="shared" si="19"/>
        <v>62258</v>
      </c>
      <c r="AP127" s="11">
        <f t="shared" si="19"/>
        <v>50683</v>
      </c>
      <c r="AQ127" s="11">
        <f t="shared" si="19"/>
        <v>52038</v>
      </c>
      <c r="AR127" s="11">
        <f t="shared" si="19"/>
        <v>54081</v>
      </c>
      <c r="AS127" s="11">
        <f t="shared" si="19"/>
        <v>66937</v>
      </c>
      <c r="AT127" s="11">
        <f t="shared" si="19"/>
        <v>60729</v>
      </c>
      <c r="AU127" s="11">
        <f t="shared" si="19"/>
        <v>81074</v>
      </c>
    </row>
    <row r="128" spans="2:47" x14ac:dyDescent="0.25">
      <c r="B128" s="93"/>
      <c r="C128" s="83"/>
      <c r="D128" s="8" t="s">
        <v>50</v>
      </c>
      <c r="E128" s="57">
        <v>30.262652745915101</v>
      </c>
      <c r="F128" s="58"/>
      <c r="G128" s="57">
        <v>40.093339876173303</v>
      </c>
      <c r="H128" s="58"/>
      <c r="I128" s="57">
        <v>27.398362156750299</v>
      </c>
      <c r="J128" s="58"/>
      <c r="K128" s="57">
        <v>22.441073810493702</v>
      </c>
      <c r="L128" s="58"/>
      <c r="M128" s="57">
        <v>25.518470107315601</v>
      </c>
      <c r="N128" s="58"/>
      <c r="O128" s="57">
        <v>29.460806524694199</v>
      </c>
      <c r="P128" s="58"/>
      <c r="Q128" s="57">
        <v>26.469799557551799</v>
      </c>
      <c r="R128" s="58"/>
      <c r="S128" s="57">
        <v>29.788346160838699</v>
      </c>
      <c r="T128" s="58"/>
      <c r="V128" s="10">
        <v>1.8684265408567</v>
      </c>
      <c r="W128" s="10">
        <v>2.0618617144540998</v>
      </c>
      <c r="X128" s="10">
        <v>1.3426137688433999</v>
      </c>
      <c r="Y128" s="10">
        <v>1.3537298239027</v>
      </c>
      <c r="Z128" s="10">
        <v>0.99576392996999996</v>
      </c>
      <c r="AA128" s="10">
        <v>1.9217646562501001</v>
      </c>
      <c r="AB128" s="10">
        <v>1.3211417459635</v>
      </c>
      <c r="AC128" s="10">
        <v>1.1037983433065</v>
      </c>
      <c r="AE128" s="11">
        <v>838</v>
      </c>
      <c r="AF128" s="11">
        <v>815</v>
      </c>
      <c r="AG128" s="11">
        <v>1100</v>
      </c>
      <c r="AH128" s="11">
        <v>752</v>
      </c>
      <c r="AI128" s="11">
        <v>1370</v>
      </c>
      <c r="AJ128" s="11">
        <v>819</v>
      </c>
      <c r="AK128" s="11">
        <v>729</v>
      </c>
      <c r="AL128" s="11">
        <v>1141</v>
      </c>
      <c r="AN128" s="11">
        <f t="shared" ref="AN128:AU128" si="20">+AN26+AN77</f>
        <v>32319</v>
      </c>
      <c r="AO128" s="11">
        <f t="shared" si="20"/>
        <v>38401</v>
      </c>
      <c r="AP128" s="11">
        <f t="shared" si="20"/>
        <v>32018</v>
      </c>
      <c r="AQ128" s="11">
        <f t="shared" si="20"/>
        <v>28096</v>
      </c>
      <c r="AR128" s="11">
        <f t="shared" si="20"/>
        <v>30651</v>
      </c>
      <c r="AS128" s="11">
        <f t="shared" si="20"/>
        <v>35761</v>
      </c>
      <c r="AT128" s="11">
        <f t="shared" si="20"/>
        <v>31588</v>
      </c>
      <c r="AU128" s="11">
        <f t="shared" si="20"/>
        <v>39323</v>
      </c>
    </row>
    <row r="129" spans="2:47" x14ac:dyDescent="0.25">
      <c r="B129" s="93"/>
      <c r="C129" s="83"/>
      <c r="D129" s="8" t="s">
        <v>51</v>
      </c>
      <c r="E129" s="57">
        <v>38.864561245017697</v>
      </c>
      <c r="F129" s="58"/>
      <c r="G129" s="57">
        <v>42.024843178934098</v>
      </c>
      <c r="H129" s="58"/>
      <c r="I129" s="57">
        <v>33.3464133503374</v>
      </c>
      <c r="J129" s="58"/>
      <c r="K129" s="57">
        <v>32.355876230680302</v>
      </c>
      <c r="L129" s="58"/>
      <c r="M129" s="57">
        <v>32.791896249839297</v>
      </c>
      <c r="N129" s="58"/>
      <c r="O129" s="57">
        <v>34.370004605922702</v>
      </c>
      <c r="P129" s="58"/>
      <c r="Q129" s="57">
        <v>30.774829376093798</v>
      </c>
      <c r="R129" s="58"/>
      <c r="S129" s="57">
        <v>37.2013071703864</v>
      </c>
      <c r="T129" s="58"/>
      <c r="V129" s="10">
        <v>1.4689067653503001</v>
      </c>
      <c r="W129" s="10">
        <v>1.6132857730625001</v>
      </c>
      <c r="X129" s="10">
        <v>1.5973655911047</v>
      </c>
      <c r="Y129" s="10">
        <v>2.2734916060985002</v>
      </c>
      <c r="Z129" s="10">
        <v>0.80053027644679997</v>
      </c>
      <c r="AA129" s="10">
        <v>1.1679843169257</v>
      </c>
      <c r="AB129" s="10">
        <v>1.1700580078658001</v>
      </c>
      <c r="AC129" s="10">
        <v>1.2332870171932999</v>
      </c>
      <c r="AE129" s="11">
        <v>1700</v>
      </c>
      <c r="AF129" s="11">
        <v>1718</v>
      </c>
      <c r="AG129" s="11">
        <v>1086</v>
      </c>
      <c r="AH129" s="11">
        <v>1237</v>
      </c>
      <c r="AI129" s="11">
        <v>1571</v>
      </c>
      <c r="AJ129" s="11">
        <v>1266</v>
      </c>
      <c r="AK129" s="11">
        <v>872</v>
      </c>
      <c r="AL129" s="11">
        <v>1249</v>
      </c>
      <c r="AN129" s="11">
        <f t="shared" ref="AN129:AU129" si="21">+AN27+AN78</f>
        <v>92924</v>
      </c>
      <c r="AO129" s="11">
        <f t="shared" si="21"/>
        <v>104981</v>
      </c>
      <c r="AP129" s="11">
        <f t="shared" si="21"/>
        <v>91779</v>
      </c>
      <c r="AQ129" s="11">
        <f t="shared" si="21"/>
        <v>94352</v>
      </c>
      <c r="AR129" s="11">
        <f t="shared" si="21"/>
        <v>99447</v>
      </c>
      <c r="AS129" s="11">
        <f t="shared" si="21"/>
        <v>101485</v>
      </c>
      <c r="AT129" s="11">
        <f t="shared" si="21"/>
        <v>93024</v>
      </c>
      <c r="AU129" s="11">
        <f t="shared" si="21"/>
        <v>126929</v>
      </c>
    </row>
    <row r="130" spans="2:47" x14ac:dyDescent="0.25">
      <c r="B130" s="93"/>
      <c r="C130" s="83"/>
      <c r="D130" s="8" t="s">
        <v>52</v>
      </c>
      <c r="E130" s="57">
        <v>34.393315096864399</v>
      </c>
      <c r="F130" s="58"/>
      <c r="G130" s="57">
        <v>35.066735595450702</v>
      </c>
      <c r="H130" s="58"/>
      <c r="I130" s="57">
        <v>28.8602970560326</v>
      </c>
      <c r="J130" s="58"/>
      <c r="K130" s="57">
        <v>29.340148866568299</v>
      </c>
      <c r="L130" s="58"/>
      <c r="M130" s="57">
        <v>28.5650673201065</v>
      </c>
      <c r="N130" s="58"/>
      <c r="O130" s="57">
        <v>31.656005005797699</v>
      </c>
      <c r="P130" s="58"/>
      <c r="Q130" s="57">
        <v>29.513952412212301</v>
      </c>
      <c r="R130" s="58"/>
      <c r="S130" s="57">
        <v>33.335779998981899</v>
      </c>
      <c r="T130" s="58"/>
      <c r="V130" s="10">
        <v>0.9042031902005</v>
      </c>
      <c r="W130" s="10">
        <v>1.3760260231895001</v>
      </c>
      <c r="X130" s="10">
        <v>1.0290964526249999</v>
      </c>
      <c r="Y130" s="10">
        <v>1.0049430256423999</v>
      </c>
      <c r="Z130" s="10">
        <v>0.70877924610069998</v>
      </c>
      <c r="AA130" s="10">
        <v>0.81811234184930004</v>
      </c>
      <c r="AB130" s="10">
        <v>0.84423437886529995</v>
      </c>
      <c r="AC130" s="10">
        <v>0.66874165672240005</v>
      </c>
      <c r="AE130" s="11">
        <v>3851</v>
      </c>
      <c r="AF130" s="11">
        <v>3995</v>
      </c>
      <c r="AG130" s="11">
        <v>1696</v>
      </c>
      <c r="AH130" s="11">
        <v>2344</v>
      </c>
      <c r="AI130" s="11">
        <v>3397</v>
      </c>
      <c r="AJ130" s="11">
        <v>2552</v>
      </c>
      <c r="AK130" s="11">
        <v>2065</v>
      </c>
      <c r="AL130" s="11">
        <v>2998</v>
      </c>
      <c r="AN130" s="11">
        <f t="shared" ref="AN130:AU130" si="22">+AN28+AN79</f>
        <v>220532</v>
      </c>
      <c r="AO130" s="11">
        <f t="shared" si="22"/>
        <v>223845</v>
      </c>
      <c r="AP130" s="11">
        <f t="shared" si="22"/>
        <v>198603</v>
      </c>
      <c r="AQ130" s="11">
        <f t="shared" si="22"/>
        <v>211399</v>
      </c>
      <c r="AR130" s="11">
        <f t="shared" si="22"/>
        <v>216826</v>
      </c>
      <c r="AS130" s="11">
        <f t="shared" si="22"/>
        <v>251437</v>
      </c>
      <c r="AT130" s="11">
        <f t="shared" si="22"/>
        <v>219402</v>
      </c>
      <c r="AU130" s="11">
        <f t="shared" si="22"/>
        <v>281583</v>
      </c>
    </row>
    <row r="131" spans="2:47" x14ac:dyDescent="0.25">
      <c r="B131" s="93"/>
      <c r="C131" s="83"/>
      <c r="D131" s="8" t="s">
        <v>53</v>
      </c>
      <c r="E131" s="57">
        <v>31.7940383643754</v>
      </c>
      <c r="F131" s="58"/>
      <c r="G131" s="57">
        <v>33.267649430580398</v>
      </c>
      <c r="H131" s="58"/>
      <c r="I131" s="57">
        <v>27.748610534240001</v>
      </c>
      <c r="J131" s="58"/>
      <c r="K131" s="57">
        <v>24.654544699486799</v>
      </c>
      <c r="L131" s="58"/>
      <c r="M131" s="57">
        <v>27.190676735192302</v>
      </c>
      <c r="N131" s="58"/>
      <c r="O131" s="57">
        <v>27.0207872532661</v>
      </c>
      <c r="P131" s="58"/>
      <c r="Q131" s="57">
        <v>24.139839969566701</v>
      </c>
      <c r="R131" s="58"/>
      <c r="S131" s="57">
        <v>28.032301335085801</v>
      </c>
      <c r="T131" s="58"/>
      <c r="V131" s="10">
        <v>0.633079490079</v>
      </c>
      <c r="W131" s="10">
        <v>0.72193678865419997</v>
      </c>
      <c r="X131" s="10">
        <v>0.9098672479919</v>
      </c>
      <c r="Y131" s="10">
        <v>0.87041627849009995</v>
      </c>
      <c r="Z131" s="10">
        <v>0.53232496020800002</v>
      </c>
      <c r="AA131" s="10">
        <v>0.65369273547719997</v>
      </c>
      <c r="AB131" s="10">
        <v>0.6896774297653</v>
      </c>
      <c r="AC131" s="10">
        <v>0.60849304487910005</v>
      </c>
      <c r="AE131" s="11">
        <v>7186</v>
      </c>
      <c r="AF131" s="11">
        <v>7029</v>
      </c>
      <c r="AG131" s="11">
        <v>3255</v>
      </c>
      <c r="AH131" s="11">
        <v>4192</v>
      </c>
      <c r="AI131" s="11">
        <v>7266</v>
      </c>
      <c r="AJ131" s="11">
        <v>5510</v>
      </c>
      <c r="AK131" s="11">
        <v>4117</v>
      </c>
      <c r="AL131" s="11">
        <v>5268</v>
      </c>
      <c r="AN131" s="11">
        <f t="shared" ref="AN131:AU131" si="23">+AN29+AN80</f>
        <v>886021</v>
      </c>
      <c r="AO131" s="11">
        <f t="shared" si="23"/>
        <v>929055</v>
      </c>
      <c r="AP131" s="11">
        <f t="shared" si="23"/>
        <v>869175</v>
      </c>
      <c r="AQ131" s="11">
        <f t="shared" si="23"/>
        <v>807407</v>
      </c>
      <c r="AR131" s="11">
        <f t="shared" si="23"/>
        <v>927589</v>
      </c>
      <c r="AS131" s="11">
        <f t="shared" si="23"/>
        <v>981833</v>
      </c>
      <c r="AT131" s="11">
        <f t="shared" si="23"/>
        <v>850315</v>
      </c>
      <c r="AU131" s="11">
        <f t="shared" si="23"/>
        <v>1120968</v>
      </c>
    </row>
    <row r="132" spans="2:47" x14ac:dyDescent="0.25">
      <c r="B132" s="93"/>
      <c r="C132" s="83"/>
      <c r="D132" s="8" t="s">
        <v>54</v>
      </c>
      <c r="E132" s="57">
        <v>30.285480970437199</v>
      </c>
      <c r="F132" s="58"/>
      <c r="G132" s="57">
        <v>30.534998434788399</v>
      </c>
      <c r="H132" s="58"/>
      <c r="I132" s="57">
        <v>23.4918710299041</v>
      </c>
      <c r="J132" s="58"/>
      <c r="K132" s="57">
        <v>27.892770624152998</v>
      </c>
      <c r="L132" s="58"/>
      <c r="M132" s="57">
        <v>26.998516565023898</v>
      </c>
      <c r="N132" s="58"/>
      <c r="O132" s="57">
        <v>27.0122625512988</v>
      </c>
      <c r="P132" s="58"/>
      <c r="Q132" s="57">
        <v>25.250440975804601</v>
      </c>
      <c r="R132" s="58"/>
      <c r="S132" s="57">
        <v>27.458654416815801</v>
      </c>
      <c r="T132" s="58"/>
      <c r="V132" s="10">
        <v>1.2030476903798999</v>
      </c>
      <c r="W132" s="10">
        <v>1.2442971688068001</v>
      </c>
      <c r="X132" s="10">
        <v>1.7199398329705999</v>
      </c>
      <c r="Y132" s="10">
        <v>1.5042954356911</v>
      </c>
      <c r="Z132" s="10">
        <v>0.83403234222989997</v>
      </c>
      <c r="AA132" s="10">
        <v>0.97077401759829995</v>
      </c>
      <c r="AB132" s="10">
        <v>2.1010135080594998</v>
      </c>
      <c r="AC132" s="10">
        <v>0.76299551222460005</v>
      </c>
      <c r="AE132" s="11">
        <v>3175</v>
      </c>
      <c r="AF132" s="11">
        <v>2557</v>
      </c>
      <c r="AG132" s="11">
        <v>1341</v>
      </c>
      <c r="AH132" s="11">
        <v>1956</v>
      </c>
      <c r="AI132" s="11">
        <v>2608</v>
      </c>
      <c r="AJ132" s="11">
        <v>1771</v>
      </c>
      <c r="AK132" s="11">
        <v>1278</v>
      </c>
      <c r="AL132" s="11">
        <v>1621</v>
      </c>
      <c r="AN132" s="11">
        <f t="shared" ref="AN132:AU132" si="24">+AN30+AN81</f>
        <v>100877</v>
      </c>
      <c r="AO132" s="11">
        <f t="shared" si="24"/>
        <v>100469</v>
      </c>
      <c r="AP132" s="11">
        <f t="shared" si="24"/>
        <v>86798</v>
      </c>
      <c r="AQ132" s="11">
        <f t="shared" si="24"/>
        <v>106619</v>
      </c>
      <c r="AR132" s="11">
        <f t="shared" si="24"/>
        <v>108108</v>
      </c>
      <c r="AS132" s="11">
        <f t="shared" si="24"/>
        <v>109921</v>
      </c>
      <c r="AT132" s="11">
        <f t="shared" si="24"/>
        <v>98631</v>
      </c>
      <c r="AU132" s="11">
        <f t="shared" si="24"/>
        <v>117517</v>
      </c>
    </row>
    <row r="133" spans="2:47" x14ac:dyDescent="0.25">
      <c r="B133" s="93"/>
      <c r="C133" s="83"/>
      <c r="D133" s="8" t="s">
        <v>55</v>
      </c>
      <c r="E133" s="57">
        <v>37.400283058847997</v>
      </c>
      <c r="F133" s="58"/>
      <c r="G133" s="57">
        <v>39.166696774229401</v>
      </c>
      <c r="H133" s="58"/>
      <c r="I133" s="57">
        <v>36.039946965484802</v>
      </c>
      <c r="J133" s="58"/>
      <c r="K133" s="57">
        <v>34.720925712174001</v>
      </c>
      <c r="L133" s="58"/>
      <c r="M133" s="57">
        <v>34.7588171703458</v>
      </c>
      <c r="N133" s="58"/>
      <c r="O133" s="57">
        <v>33.038582715546099</v>
      </c>
      <c r="P133" s="58"/>
      <c r="Q133" s="57">
        <v>30.038502734354701</v>
      </c>
      <c r="R133" s="58"/>
      <c r="S133" s="57">
        <v>34.845730136057703</v>
      </c>
      <c r="T133" s="58"/>
      <c r="V133" s="10">
        <v>1.3692989722515001</v>
      </c>
      <c r="W133" s="10">
        <v>1.4716297013571999</v>
      </c>
      <c r="X133" s="10">
        <v>1.1832405227806999</v>
      </c>
      <c r="Y133" s="10">
        <v>1.3440930876235</v>
      </c>
      <c r="Z133" s="10">
        <v>0.92151721380829998</v>
      </c>
      <c r="AA133" s="10">
        <v>1.1910811809634001</v>
      </c>
      <c r="AB133" s="10">
        <v>1.0359539246888001</v>
      </c>
      <c r="AC133" s="10">
        <v>0.82578086029800002</v>
      </c>
      <c r="AE133" s="11">
        <v>3756</v>
      </c>
      <c r="AF133" s="11">
        <v>3549</v>
      </c>
      <c r="AG133" s="11">
        <v>2407</v>
      </c>
      <c r="AH133" s="11">
        <v>1856</v>
      </c>
      <c r="AI133" s="11">
        <v>2525</v>
      </c>
      <c r="AJ133" s="11">
        <v>2136</v>
      </c>
      <c r="AK133" s="11">
        <v>1378</v>
      </c>
      <c r="AL133" s="11">
        <v>2009</v>
      </c>
      <c r="AN133" s="11">
        <f t="shared" ref="AN133:AU133" si="25">+AN31+AN82</f>
        <v>140321</v>
      </c>
      <c r="AO133" s="11">
        <f t="shared" si="25"/>
        <v>140930</v>
      </c>
      <c r="AP133" s="11">
        <f t="shared" si="25"/>
        <v>151677</v>
      </c>
      <c r="AQ133" s="11">
        <f t="shared" si="25"/>
        <v>144688</v>
      </c>
      <c r="AR133" s="11">
        <f t="shared" si="25"/>
        <v>150798</v>
      </c>
      <c r="AS133" s="11">
        <f t="shared" si="25"/>
        <v>149117</v>
      </c>
      <c r="AT133" s="11">
        <f t="shared" si="25"/>
        <v>127323</v>
      </c>
      <c r="AU133" s="11">
        <f t="shared" si="25"/>
        <v>168085</v>
      </c>
    </row>
    <row r="134" spans="2:47" x14ac:dyDescent="0.25">
      <c r="B134" s="93"/>
      <c r="C134" s="83"/>
      <c r="D134" s="8" t="s">
        <v>56</v>
      </c>
      <c r="E134" s="57"/>
      <c r="F134" s="58"/>
      <c r="G134" s="57"/>
      <c r="H134" s="58"/>
      <c r="I134" s="57"/>
      <c r="J134" s="58"/>
      <c r="K134" s="57"/>
      <c r="L134" s="58"/>
      <c r="M134" s="57"/>
      <c r="N134" s="58"/>
      <c r="O134" s="57">
        <v>39.653401669176098</v>
      </c>
      <c r="P134" s="58"/>
      <c r="Q134" s="57">
        <v>32.613493246444101</v>
      </c>
      <c r="R134" s="58"/>
      <c r="S134" s="57">
        <v>34.2782607764047</v>
      </c>
      <c r="T134" s="58"/>
      <c r="V134" s="10"/>
      <c r="W134" s="10"/>
      <c r="X134" s="10"/>
      <c r="Y134" s="10"/>
      <c r="Z134" s="10"/>
      <c r="AA134" s="10">
        <v>1.9299520145958</v>
      </c>
      <c r="AB134" s="10">
        <v>1.7280817168489999</v>
      </c>
      <c r="AC134" s="10">
        <v>1.1291465595937</v>
      </c>
      <c r="AE134" s="11"/>
      <c r="AF134" s="11"/>
      <c r="AG134" s="11"/>
      <c r="AH134" s="11"/>
      <c r="AI134" s="11"/>
      <c r="AJ134" s="11">
        <v>1345</v>
      </c>
      <c r="AK134" s="11">
        <v>684</v>
      </c>
      <c r="AL134" s="11">
        <v>1065</v>
      </c>
      <c r="AN134" s="11">
        <f t="shared" ref="AN134:AU134" si="26">+AN32+AN83</f>
        <v>0</v>
      </c>
      <c r="AO134" s="11">
        <f t="shared" si="26"/>
        <v>0</v>
      </c>
      <c r="AP134" s="11">
        <f t="shared" si="26"/>
        <v>0</v>
      </c>
      <c r="AQ134" s="11">
        <f t="shared" si="26"/>
        <v>0</v>
      </c>
      <c r="AR134" s="11">
        <f t="shared" si="26"/>
        <v>0</v>
      </c>
      <c r="AS134" s="11">
        <f t="shared" si="26"/>
        <v>79536</v>
      </c>
      <c r="AT134" s="11">
        <f t="shared" si="26"/>
        <v>56452</v>
      </c>
      <c r="AU134" s="11">
        <f t="shared" si="26"/>
        <v>63991</v>
      </c>
    </row>
    <row r="135" spans="2:47" x14ac:dyDescent="0.25">
      <c r="B135" s="93"/>
      <c r="C135" s="83"/>
      <c r="D135" s="8" t="s">
        <v>57</v>
      </c>
      <c r="E135" s="57">
        <v>34.621287846078303</v>
      </c>
      <c r="F135" s="58"/>
      <c r="G135" s="57">
        <v>36.5207601271863</v>
      </c>
      <c r="H135" s="58"/>
      <c r="I135" s="57">
        <v>30.625743323602599</v>
      </c>
      <c r="J135" s="58"/>
      <c r="K135" s="57">
        <v>26.612563350226701</v>
      </c>
      <c r="L135" s="58"/>
      <c r="M135" s="57">
        <v>29.358071161525</v>
      </c>
      <c r="N135" s="58"/>
      <c r="O135" s="57">
        <v>27.687640623787701</v>
      </c>
      <c r="P135" s="58"/>
      <c r="Q135" s="57">
        <v>26.214866440123501</v>
      </c>
      <c r="R135" s="58"/>
      <c r="S135" s="57">
        <v>26.437839885652</v>
      </c>
      <c r="T135" s="58"/>
      <c r="V135" s="10">
        <v>0.7870151858012</v>
      </c>
      <c r="W135" s="10">
        <v>0.94606562973980002</v>
      </c>
      <c r="X135" s="10">
        <v>1.2075890165887999</v>
      </c>
      <c r="Y135" s="10">
        <v>0.94547251821790002</v>
      </c>
      <c r="Z135" s="10">
        <v>0.68027529621560001</v>
      </c>
      <c r="AA135" s="10">
        <v>0.92195233736909998</v>
      </c>
      <c r="AB135" s="10">
        <v>1.1677079452374</v>
      </c>
      <c r="AC135" s="10">
        <v>0.63328445440280001</v>
      </c>
      <c r="AE135" s="11">
        <v>5565</v>
      </c>
      <c r="AF135" s="11">
        <v>5800</v>
      </c>
      <c r="AG135" s="11">
        <v>2230</v>
      </c>
      <c r="AH135" s="11">
        <v>3276</v>
      </c>
      <c r="AI135" s="11">
        <v>3988</v>
      </c>
      <c r="AJ135" s="11">
        <v>2321</v>
      </c>
      <c r="AK135" s="11">
        <v>1609</v>
      </c>
      <c r="AL135" s="11">
        <v>2300</v>
      </c>
      <c r="AN135" s="11">
        <f t="shared" ref="AN135:AU135" si="27">+AN33+AN84</f>
        <v>234141</v>
      </c>
      <c r="AO135" s="11">
        <f t="shared" si="27"/>
        <v>249126</v>
      </c>
      <c r="AP135" s="11">
        <f t="shared" si="27"/>
        <v>226606</v>
      </c>
      <c r="AQ135" s="11">
        <f t="shared" si="27"/>
        <v>199541</v>
      </c>
      <c r="AR135" s="11">
        <f t="shared" si="27"/>
        <v>230866</v>
      </c>
      <c r="AS135" s="11">
        <f t="shared" si="27"/>
        <v>178433</v>
      </c>
      <c r="AT135" s="11">
        <f t="shared" si="27"/>
        <v>158995</v>
      </c>
      <c r="AU135" s="11">
        <f t="shared" si="27"/>
        <v>175161</v>
      </c>
    </row>
    <row r="136" spans="2:47" x14ac:dyDescent="0.25">
      <c r="B136" s="93"/>
      <c r="C136" s="83"/>
      <c r="D136" s="8" t="s">
        <v>58</v>
      </c>
      <c r="E136" s="57">
        <v>44.643821767537297</v>
      </c>
      <c r="F136" s="58"/>
      <c r="G136" s="57">
        <v>51.073145758075903</v>
      </c>
      <c r="H136" s="58"/>
      <c r="I136" s="57">
        <v>37.587851517226497</v>
      </c>
      <c r="J136" s="58"/>
      <c r="K136" s="57">
        <v>36.6985992415783</v>
      </c>
      <c r="L136" s="58"/>
      <c r="M136" s="57">
        <v>40.494832612901703</v>
      </c>
      <c r="N136" s="58"/>
      <c r="O136" s="57">
        <v>36.188151199110102</v>
      </c>
      <c r="P136" s="58"/>
      <c r="Q136" s="57">
        <v>34.798530453940302</v>
      </c>
      <c r="R136" s="58"/>
      <c r="S136" s="57">
        <v>36.031514534989299</v>
      </c>
      <c r="T136" s="58"/>
      <c r="V136" s="10">
        <v>1.4947725333835999</v>
      </c>
      <c r="W136" s="10">
        <v>1.7841512292160999</v>
      </c>
      <c r="X136" s="10">
        <v>2.8277018189784</v>
      </c>
      <c r="Y136" s="10">
        <v>1.1993864881263001</v>
      </c>
      <c r="Z136" s="10">
        <v>1.0012745167465</v>
      </c>
      <c r="AA136" s="10">
        <v>1.0849802427724</v>
      </c>
      <c r="AB136" s="10">
        <v>1.3674753353643001</v>
      </c>
      <c r="AC136" s="10">
        <v>0.83324675547070004</v>
      </c>
      <c r="AE136" s="11">
        <v>4514</v>
      </c>
      <c r="AF136" s="11">
        <v>3465</v>
      </c>
      <c r="AG136" s="11">
        <v>1854</v>
      </c>
      <c r="AH136" s="11">
        <v>2402</v>
      </c>
      <c r="AI136" s="11">
        <v>3328</v>
      </c>
      <c r="AJ136" s="11">
        <v>2214</v>
      </c>
      <c r="AK136" s="11">
        <v>1362</v>
      </c>
      <c r="AL136" s="11">
        <v>1873</v>
      </c>
      <c r="AN136" s="11">
        <f t="shared" ref="AN136:AU136" si="28">+AN34+AN85</f>
        <v>147934</v>
      </c>
      <c r="AO136" s="11">
        <f t="shared" si="28"/>
        <v>142657</v>
      </c>
      <c r="AP136" s="11">
        <f t="shared" si="28"/>
        <v>126806</v>
      </c>
      <c r="AQ136" s="11">
        <f t="shared" si="28"/>
        <v>132777</v>
      </c>
      <c r="AR136" s="11">
        <f t="shared" si="28"/>
        <v>151952</v>
      </c>
      <c r="AS136" s="11">
        <f t="shared" si="28"/>
        <v>142159</v>
      </c>
      <c r="AT136" s="11">
        <f t="shared" si="28"/>
        <v>117357</v>
      </c>
      <c r="AU136" s="11">
        <f t="shared" si="28"/>
        <v>138846</v>
      </c>
    </row>
    <row r="137" spans="2:47" x14ac:dyDescent="0.25">
      <c r="B137" s="93"/>
      <c r="C137" s="83"/>
      <c r="D137" s="8" t="s">
        <v>59</v>
      </c>
      <c r="E137" s="57">
        <v>43.262449528936699</v>
      </c>
      <c r="F137" s="58"/>
      <c r="G137" s="57">
        <v>39.892161466345001</v>
      </c>
      <c r="H137" s="58"/>
      <c r="I137" s="57">
        <v>34.567461978512597</v>
      </c>
      <c r="J137" s="58"/>
      <c r="K137" s="57">
        <v>32.771800583651</v>
      </c>
      <c r="L137" s="58"/>
      <c r="M137" s="57">
        <v>31.316151027885201</v>
      </c>
      <c r="N137" s="58"/>
      <c r="O137" s="57">
        <v>31.243065338536201</v>
      </c>
      <c r="P137" s="58"/>
      <c r="Q137" s="57">
        <v>30.999495527245099</v>
      </c>
      <c r="R137" s="58"/>
      <c r="S137" s="57">
        <v>36.823521969901698</v>
      </c>
      <c r="T137" s="58"/>
      <c r="V137" s="10">
        <v>1.7428471520991</v>
      </c>
      <c r="W137" s="10">
        <v>3.5863616578793001</v>
      </c>
      <c r="X137" s="10">
        <v>1.2919177477701</v>
      </c>
      <c r="Y137" s="10">
        <v>1.4535473983531999</v>
      </c>
      <c r="Z137" s="10">
        <v>1.3460541783015001</v>
      </c>
      <c r="AA137" s="10">
        <v>1.4603264105322999</v>
      </c>
      <c r="AB137" s="10">
        <v>1.1549290346545</v>
      </c>
      <c r="AC137" s="10">
        <v>0.89472977424230005</v>
      </c>
      <c r="AE137" s="11">
        <v>1310</v>
      </c>
      <c r="AF137" s="11">
        <v>1104</v>
      </c>
      <c r="AG137" s="11">
        <v>1751</v>
      </c>
      <c r="AH137" s="11">
        <v>1471</v>
      </c>
      <c r="AI137" s="11">
        <v>1376</v>
      </c>
      <c r="AJ137" s="11">
        <v>1297</v>
      </c>
      <c r="AK137" s="11">
        <v>848</v>
      </c>
      <c r="AL137" s="11">
        <v>1670</v>
      </c>
      <c r="AN137" s="11">
        <f t="shared" ref="AN137:AU137" si="29">+AN35+AN86</f>
        <v>56252</v>
      </c>
      <c r="AO137" s="11">
        <f t="shared" si="29"/>
        <v>49274</v>
      </c>
      <c r="AP137" s="11">
        <f t="shared" si="29"/>
        <v>49549</v>
      </c>
      <c r="AQ137" s="11">
        <f t="shared" si="29"/>
        <v>48401</v>
      </c>
      <c r="AR137" s="11">
        <f t="shared" si="29"/>
        <v>49234</v>
      </c>
      <c r="AS137" s="11">
        <f t="shared" si="29"/>
        <v>50122</v>
      </c>
      <c r="AT137" s="11">
        <f t="shared" si="29"/>
        <v>43629</v>
      </c>
      <c r="AU137" s="11">
        <f t="shared" si="29"/>
        <v>64035</v>
      </c>
    </row>
    <row r="138" spans="2:47" x14ac:dyDescent="0.25">
      <c r="B138" s="93"/>
      <c r="C138" s="83"/>
      <c r="D138" s="8" t="s">
        <v>60</v>
      </c>
      <c r="E138" s="57">
        <v>39.116480369046698</v>
      </c>
      <c r="F138" s="58"/>
      <c r="G138" s="57">
        <v>45.555658694744103</v>
      </c>
      <c r="H138" s="58"/>
      <c r="I138" s="57">
        <v>33.691031184328097</v>
      </c>
      <c r="J138" s="58"/>
      <c r="K138" s="57">
        <v>35.800706215533197</v>
      </c>
      <c r="L138" s="58"/>
      <c r="M138" s="57">
        <v>33.677049705794801</v>
      </c>
      <c r="N138" s="58"/>
      <c r="O138" s="57">
        <v>34.300090851911399</v>
      </c>
      <c r="P138" s="58"/>
      <c r="Q138" s="57">
        <v>28.718544771288101</v>
      </c>
      <c r="R138" s="58"/>
      <c r="S138" s="57">
        <v>33.8446309808565</v>
      </c>
      <c r="T138" s="58"/>
      <c r="V138" s="10">
        <v>1.3575898918272</v>
      </c>
      <c r="W138" s="10">
        <v>1.4536454139643999</v>
      </c>
      <c r="X138" s="10">
        <v>2.5149848760719</v>
      </c>
      <c r="Y138" s="10">
        <v>1.2671293207215</v>
      </c>
      <c r="Z138" s="10">
        <v>1.0021938417826</v>
      </c>
      <c r="AA138" s="10">
        <v>1.1081369827743</v>
      </c>
      <c r="AB138" s="10">
        <v>1.5189008511958</v>
      </c>
      <c r="AC138" s="10">
        <v>0.99484729474940004</v>
      </c>
      <c r="AE138" s="11">
        <v>3701</v>
      </c>
      <c r="AF138" s="11">
        <v>3343</v>
      </c>
      <c r="AG138" s="11">
        <v>2073</v>
      </c>
      <c r="AH138" s="11">
        <v>1910</v>
      </c>
      <c r="AI138" s="11">
        <v>2726</v>
      </c>
      <c r="AJ138" s="11">
        <v>1877</v>
      </c>
      <c r="AK138" s="11">
        <v>1185</v>
      </c>
      <c r="AL138" s="11">
        <v>1533</v>
      </c>
      <c r="AN138" s="11">
        <f t="shared" ref="AN138:AU138" si="30">+AN36+AN87</f>
        <v>123461</v>
      </c>
      <c r="AO138" s="11">
        <f t="shared" si="30"/>
        <v>137415</v>
      </c>
      <c r="AP138" s="11">
        <f t="shared" si="30"/>
        <v>111582</v>
      </c>
      <c r="AQ138" s="11">
        <f t="shared" si="30"/>
        <v>119840</v>
      </c>
      <c r="AR138" s="11">
        <f t="shared" si="30"/>
        <v>117673</v>
      </c>
      <c r="AS138" s="11">
        <f t="shared" si="30"/>
        <v>127608</v>
      </c>
      <c r="AT138" s="11">
        <f t="shared" si="30"/>
        <v>95374</v>
      </c>
      <c r="AU138" s="11">
        <f t="shared" si="30"/>
        <v>128901</v>
      </c>
    </row>
    <row r="139" spans="2:47" x14ac:dyDescent="0.25">
      <c r="B139" s="93"/>
      <c r="C139" s="83"/>
      <c r="D139" s="8" t="s">
        <v>61</v>
      </c>
      <c r="E139" s="57">
        <v>37.783985562779698</v>
      </c>
      <c r="F139" s="58"/>
      <c r="G139" s="57">
        <v>47.747565958734803</v>
      </c>
      <c r="H139" s="58"/>
      <c r="I139" s="57">
        <v>29.907846351513001</v>
      </c>
      <c r="J139" s="58"/>
      <c r="K139" s="57">
        <v>33.093822805757</v>
      </c>
      <c r="L139" s="58"/>
      <c r="M139" s="57">
        <v>30.831035156674101</v>
      </c>
      <c r="N139" s="58"/>
      <c r="O139" s="57">
        <v>33.201588917500104</v>
      </c>
      <c r="P139" s="58"/>
      <c r="Q139" s="57">
        <v>28.623467900917099</v>
      </c>
      <c r="R139" s="58"/>
      <c r="S139" s="57">
        <v>34.940131324835797</v>
      </c>
      <c r="T139" s="58"/>
      <c r="V139" s="10">
        <v>1.7377114418545001</v>
      </c>
      <c r="W139" s="10">
        <v>2.9104928410983999</v>
      </c>
      <c r="X139" s="10">
        <v>1.3829609421691</v>
      </c>
      <c r="Y139" s="10">
        <v>1.2898955081964001</v>
      </c>
      <c r="Z139" s="10">
        <v>2.1931815843378999</v>
      </c>
      <c r="AA139" s="10">
        <v>1.6847916260799001</v>
      </c>
      <c r="AB139" s="10">
        <v>1.5193847958177999</v>
      </c>
      <c r="AC139" s="10">
        <v>1.8195516881778</v>
      </c>
      <c r="AE139" s="11">
        <v>667</v>
      </c>
      <c r="AF139" s="11">
        <v>673</v>
      </c>
      <c r="AG139" s="11">
        <v>1187</v>
      </c>
      <c r="AH139" s="11">
        <v>810</v>
      </c>
      <c r="AI139" s="11">
        <v>459</v>
      </c>
      <c r="AJ139" s="11">
        <v>791</v>
      </c>
      <c r="AK139" s="11">
        <v>559</v>
      </c>
      <c r="AL139" s="11">
        <v>649</v>
      </c>
      <c r="AN139" s="11">
        <f t="shared" ref="AN139:AU139" si="31">+AN37+AN88</f>
        <v>15284</v>
      </c>
      <c r="AO139" s="11">
        <f t="shared" si="31"/>
        <v>18930</v>
      </c>
      <c r="AP139" s="11">
        <f t="shared" si="31"/>
        <v>13501</v>
      </c>
      <c r="AQ139" s="11">
        <f t="shared" si="31"/>
        <v>15199</v>
      </c>
      <c r="AR139" s="11">
        <f t="shared" si="31"/>
        <v>14198</v>
      </c>
      <c r="AS139" s="11">
        <f t="shared" si="31"/>
        <v>16633</v>
      </c>
      <c r="AT139" s="11">
        <f t="shared" si="31"/>
        <v>13358</v>
      </c>
      <c r="AU139" s="11">
        <f t="shared" si="31"/>
        <v>18092</v>
      </c>
    </row>
    <row r="140" spans="2:47" x14ac:dyDescent="0.25">
      <c r="B140" s="93"/>
      <c r="C140" s="83"/>
      <c r="D140" s="8" t="s">
        <v>62</v>
      </c>
      <c r="E140" s="57">
        <v>28.834569396095102</v>
      </c>
      <c r="F140" s="58"/>
      <c r="G140" s="57">
        <v>35.375153369468997</v>
      </c>
      <c r="H140" s="58"/>
      <c r="I140" s="57">
        <v>28.395916982412501</v>
      </c>
      <c r="J140" s="58"/>
      <c r="K140" s="57">
        <v>23.590679547700098</v>
      </c>
      <c r="L140" s="58"/>
      <c r="M140" s="57">
        <v>27.627820710973701</v>
      </c>
      <c r="N140" s="58"/>
      <c r="O140" s="57">
        <v>25.2487685954525</v>
      </c>
      <c r="P140" s="58"/>
      <c r="Q140" s="57">
        <v>20.3794426521156</v>
      </c>
      <c r="R140" s="58"/>
      <c r="S140" s="57">
        <v>23.3514012224657</v>
      </c>
      <c r="T140" s="58"/>
      <c r="V140" s="10">
        <v>2.6798784205549002</v>
      </c>
      <c r="W140" s="10">
        <v>3.0975436484660999</v>
      </c>
      <c r="X140" s="10">
        <v>2.2436785839442002</v>
      </c>
      <c r="Y140" s="10">
        <v>1.2738529106706</v>
      </c>
      <c r="Z140" s="10">
        <v>1.9707476730028</v>
      </c>
      <c r="AA140" s="10">
        <v>1.5486085564167</v>
      </c>
      <c r="AB140" s="10">
        <v>1.1351641555766001</v>
      </c>
      <c r="AC140" s="10">
        <v>1.0155075776797999</v>
      </c>
      <c r="AE140" s="11">
        <v>408</v>
      </c>
      <c r="AF140" s="11">
        <v>267</v>
      </c>
      <c r="AG140" s="11">
        <v>527</v>
      </c>
      <c r="AH140" s="11">
        <v>611</v>
      </c>
      <c r="AI140" s="11">
        <v>758</v>
      </c>
      <c r="AJ140" s="11">
        <v>756</v>
      </c>
      <c r="AK140" s="11">
        <v>402</v>
      </c>
      <c r="AL140" s="11">
        <v>577</v>
      </c>
      <c r="AN140" s="11">
        <f t="shared" ref="AN140:AU140" si="32">+AN38+AN89</f>
        <v>19051</v>
      </c>
      <c r="AO140" s="11">
        <f t="shared" si="32"/>
        <v>22777</v>
      </c>
      <c r="AP140" s="11">
        <f t="shared" si="32"/>
        <v>20085</v>
      </c>
      <c r="AQ140" s="11">
        <f t="shared" si="32"/>
        <v>17191</v>
      </c>
      <c r="AR140" s="11">
        <f t="shared" si="32"/>
        <v>22344</v>
      </c>
      <c r="AS140" s="11">
        <f t="shared" si="32"/>
        <v>20299</v>
      </c>
      <c r="AT140" s="11">
        <f t="shared" si="32"/>
        <v>15350</v>
      </c>
      <c r="AU140" s="11">
        <f t="shared" si="32"/>
        <v>20248</v>
      </c>
    </row>
    <row r="141" spans="2:47" x14ac:dyDescent="0.25">
      <c r="B141" s="93"/>
      <c r="C141" s="83"/>
      <c r="D141" s="8" t="s">
        <v>45</v>
      </c>
      <c r="E141" s="57">
        <v>34.319625824323097</v>
      </c>
      <c r="F141" s="58"/>
      <c r="G141" s="57">
        <v>36.235483215977901</v>
      </c>
      <c r="H141" s="58"/>
      <c r="I141" s="57">
        <v>29.422596844937399</v>
      </c>
      <c r="J141" s="58"/>
      <c r="K141" s="57">
        <v>27.7236876408185</v>
      </c>
      <c r="L141" s="58"/>
      <c r="M141" s="57">
        <v>29.137884844662199</v>
      </c>
      <c r="N141" s="58"/>
      <c r="O141" s="57">
        <v>29.567452839496401</v>
      </c>
      <c r="P141" s="58"/>
      <c r="Q141" s="57">
        <v>26.627271718869601</v>
      </c>
      <c r="R141" s="58"/>
      <c r="S141" s="57">
        <v>30.3564754765098</v>
      </c>
      <c r="T141" s="58"/>
      <c r="V141" s="10">
        <v>0.3579064875563</v>
      </c>
      <c r="W141" s="10">
        <v>0.44060616386520002</v>
      </c>
      <c r="X141" s="10">
        <v>0.49074763928780002</v>
      </c>
      <c r="Y141" s="10">
        <v>0.44811559422800001</v>
      </c>
      <c r="Z141" s="10">
        <v>0.29183688616469999</v>
      </c>
      <c r="AA141" s="10">
        <v>0.3582867159741</v>
      </c>
      <c r="AB141" s="10">
        <v>0.39676486251330001</v>
      </c>
      <c r="AC141" s="10">
        <v>0.3072864478026</v>
      </c>
      <c r="AE141" s="11">
        <v>39361</v>
      </c>
      <c r="AF141" s="11">
        <v>36551</v>
      </c>
      <c r="AG141" s="11">
        <v>24580</v>
      </c>
      <c r="AH141" s="11">
        <v>26054</v>
      </c>
      <c r="AI141" s="11">
        <v>33671</v>
      </c>
      <c r="AJ141" s="11">
        <v>28181</v>
      </c>
      <c r="AK141" s="11">
        <v>19652</v>
      </c>
      <c r="AL141" s="11">
        <v>27801</v>
      </c>
      <c r="AN141" s="11">
        <f t="shared" ref="AN141:AU141" si="33">+AN39+AN90</f>
        <v>2204817</v>
      </c>
      <c r="AO141" s="11">
        <f t="shared" si="33"/>
        <v>2296764</v>
      </c>
      <c r="AP141" s="11">
        <f t="shared" si="33"/>
        <v>2091658</v>
      </c>
      <c r="AQ141" s="11">
        <f t="shared" si="33"/>
        <v>2046027</v>
      </c>
      <c r="AR141" s="11">
        <f t="shared" si="33"/>
        <v>2243794</v>
      </c>
      <c r="AS141" s="11">
        <f t="shared" si="33"/>
        <v>2397471</v>
      </c>
      <c r="AT141" s="11">
        <f t="shared" si="33"/>
        <v>2059620</v>
      </c>
      <c r="AU141" s="11">
        <f t="shared" si="33"/>
        <v>2651184</v>
      </c>
    </row>
    <row r="142" spans="2:47" x14ac:dyDescent="0.25">
      <c r="B142" s="93"/>
      <c r="C142" s="83" t="s">
        <v>45</v>
      </c>
      <c r="D142" s="8" t="s">
        <v>47</v>
      </c>
      <c r="E142" s="57">
        <v>100</v>
      </c>
      <c r="F142" s="58"/>
      <c r="G142" s="57">
        <v>100</v>
      </c>
      <c r="H142" s="58"/>
      <c r="I142" s="57">
        <v>100</v>
      </c>
      <c r="J142" s="58"/>
      <c r="K142" s="57">
        <v>100</v>
      </c>
      <c r="L142" s="58"/>
      <c r="M142" s="57">
        <v>100</v>
      </c>
      <c r="N142" s="58"/>
      <c r="O142" s="57">
        <v>100</v>
      </c>
      <c r="P142" s="58"/>
      <c r="Q142" s="57">
        <v>100</v>
      </c>
      <c r="R142" s="58"/>
      <c r="S142" s="57">
        <v>100</v>
      </c>
      <c r="T142" s="58"/>
      <c r="V142" s="10">
        <v>0</v>
      </c>
      <c r="W142" s="10">
        <v>0</v>
      </c>
      <c r="X142" s="10">
        <v>0</v>
      </c>
      <c r="Y142" s="10">
        <v>0</v>
      </c>
      <c r="Z142" s="10">
        <v>0</v>
      </c>
      <c r="AA142" s="10">
        <v>0</v>
      </c>
      <c r="AB142" s="10">
        <v>0</v>
      </c>
      <c r="AC142" s="10">
        <v>0</v>
      </c>
      <c r="AE142" s="11">
        <v>1017</v>
      </c>
      <c r="AF142" s="11">
        <v>875</v>
      </c>
      <c r="AG142" s="11">
        <v>2944</v>
      </c>
      <c r="AH142" s="11">
        <v>3490</v>
      </c>
      <c r="AI142" s="11">
        <v>1106</v>
      </c>
      <c r="AJ142" s="11">
        <v>2972</v>
      </c>
      <c r="AK142" s="11">
        <v>2554</v>
      </c>
      <c r="AL142" s="11">
        <v>3282</v>
      </c>
      <c r="AN142" s="11">
        <f t="shared" ref="AN142:AU142" si="34">+AN40+AN91</f>
        <v>72143</v>
      </c>
      <c r="AO142" s="11">
        <f t="shared" si="34"/>
        <v>75035</v>
      </c>
      <c r="AP142" s="11">
        <f t="shared" si="34"/>
        <v>81474</v>
      </c>
      <c r="AQ142" s="11">
        <f t="shared" si="34"/>
        <v>91140</v>
      </c>
      <c r="AR142" s="11">
        <f t="shared" si="34"/>
        <v>94071</v>
      </c>
      <c r="AS142" s="11">
        <f t="shared" si="34"/>
        <v>91749</v>
      </c>
      <c r="AT142" s="11">
        <f t="shared" si="34"/>
        <v>95551</v>
      </c>
      <c r="AU142" s="11">
        <f t="shared" si="34"/>
        <v>108884</v>
      </c>
    </row>
    <row r="143" spans="2:47" x14ac:dyDescent="0.25">
      <c r="B143" s="93"/>
      <c r="C143" s="83"/>
      <c r="D143" s="8" t="s">
        <v>48</v>
      </c>
      <c r="E143" s="57">
        <v>100</v>
      </c>
      <c r="F143" s="58"/>
      <c r="G143" s="57">
        <v>100</v>
      </c>
      <c r="H143" s="58"/>
      <c r="I143" s="57">
        <v>100</v>
      </c>
      <c r="J143" s="58"/>
      <c r="K143" s="57">
        <v>100</v>
      </c>
      <c r="L143" s="58"/>
      <c r="M143" s="57">
        <v>100</v>
      </c>
      <c r="N143" s="58"/>
      <c r="O143" s="57">
        <v>100</v>
      </c>
      <c r="P143" s="58"/>
      <c r="Q143" s="57">
        <v>100</v>
      </c>
      <c r="R143" s="58"/>
      <c r="S143" s="57">
        <v>100</v>
      </c>
      <c r="T143" s="58"/>
      <c r="V143" s="10">
        <v>0</v>
      </c>
      <c r="W143" s="10">
        <v>0</v>
      </c>
      <c r="X143" s="10">
        <v>0</v>
      </c>
      <c r="Y143" s="10">
        <v>0</v>
      </c>
      <c r="Z143" s="10">
        <v>0</v>
      </c>
      <c r="AA143" s="10">
        <v>0</v>
      </c>
      <c r="AB143" s="10">
        <v>0</v>
      </c>
      <c r="AC143" s="10">
        <v>0</v>
      </c>
      <c r="AE143" s="11">
        <v>1946</v>
      </c>
      <c r="AF143" s="11">
        <v>1408</v>
      </c>
      <c r="AG143" s="11">
        <v>5261</v>
      </c>
      <c r="AH143" s="11">
        <v>3780</v>
      </c>
      <c r="AI143" s="11">
        <v>3240</v>
      </c>
      <c r="AJ143" s="11">
        <v>4211</v>
      </c>
      <c r="AK143" s="11">
        <v>3185</v>
      </c>
      <c r="AL143" s="11">
        <v>3573</v>
      </c>
      <c r="AN143" s="11">
        <f t="shared" ref="AN143:AU143" si="35">+AN41+AN92</f>
        <v>100614</v>
      </c>
      <c r="AO143" s="11">
        <f t="shared" si="35"/>
        <v>99624</v>
      </c>
      <c r="AP143" s="11">
        <f t="shared" si="35"/>
        <v>121891</v>
      </c>
      <c r="AQ143" s="11">
        <f t="shared" si="35"/>
        <v>126743</v>
      </c>
      <c r="AR143" s="11">
        <f t="shared" si="35"/>
        <v>135095</v>
      </c>
      <c r="AS143" s="11">
        <f t="shared" si="35"/>
        <v>148647</v>
      </c>
      <c r="AT143" s="11">
        <f t="shared" si="35"/>
        <v>156116</v>
      </c>
      <c r="AU143" s="11">
        <f t="shared" si="35"/>
        <v>169652</v>
      </c>
    </row>
    <row r="144" spans="2:47" x14ac:dyDescent="0.25">
      <c r="B144" s="93"/>
      <c r="C144" s="83"/>
      <c r="D144" s="8" t="s">
        <v>49</v>
      </c>
      <c r="E144" s="57">
        <v>100</v>
      </c>
      <c r="F144" s="58"/>
      <c r="G144" s="57">
        <v>100</v>
      </c>
      <c r="H144" s="58"/>
      <c r="I144" s="57">
        <v>100</v>
      </c>
      <c r="J144" s="58"/>
      <c r="K144" s="57">
        <v>100</v>
      </c>
      <c r="L144" s="58"/>
      <c r="M144" s="57">
        <v>100</v>
      </c>
      <c r="N144" s="58"/>
      <c r="O144" s="57">
        <v>100</v>
      </c>
      <c r="P144" s="58"/>
      <c r="Q144" s="57">
        <v>100</v>
      </c>
      <c r="R144" s="58"/>
      <c r="S144" s="57">
        <v>100</v>
      </c>
      <c r="T144" s="58"/>
      <c r="V144" s="10">
        <v>0</v>
      </c>
      <c r="W144" s="10">
        <v>0</v>
      </c>
      <c r="X144" s="10">
        <v>0</v>
      </c>
      <c r="Y144" s="10">
        <v>0</v>
      </c>
      <c r="Z144" s="10">
        <v>0</v>
      </c>
      <c r="AA144" s="10">
        <v>0</v>
      </c>
      <c r="AB144" s="10">
        <v>0</v>
      </c>
      <c r="AC144" s="10">
        <v>0</v>
      </c>
      <c r="AE144" s="11">
        <v>2812</v>
      </c>
      <c r="AF144" s="11">
        <v>2627</v>
      </c>
      <c r="AG144" s="11">
        <v>5711</v>
      </c>
      <c r="AH144" s="11">
        <v>3146</v>
      </c>
      <c r="AI144" s="11">
        <v>2653</v>
      </c>
      <c r="AJ144" s="11">
        <v>3390</v>
      </c>
      <c r="AK144" s="11">
        <v>2773</v>
      </c>
      <c r="AL144" s="11">
        <v>3604</v>
      </c>
      <c r="AN144" s="11">
        <f t="shared" ref="AN144:AU144" si="36">+AN42+AN93</f>
        <v>209654</v>
      </c>
      <c r="AO144" s="11">
        <f t="shared" si="36"/>
        <v>207675</v>
      </c>
      <c r="AP144" s="11">
        <f t="shared" si="36"/>
        <v>235068</v>
      </c>
      <c r="AQ144" s="11">
        <f t="shared" si="36"/>
        <v>238188</v>
      </c>
      <c r="AR144" s="11">
        <f t="shared" si="36"/>
        <v>248139</v>
      </c>
      <c r="AS144" s="11">
        <f t="shared" si="36"/>
        <v>264441</v>
      </c>
      <c r="AT144" s="11">
        <f t="shared" si="36"/>
        <v>269733</v>
      </c>
      <c r="AU144" s="11">
        <f t="shared" si="36"/>
        <v>300073</v>
      </c>
    </row>
    <row r="145" spans="2:47" x14ac:dyDescent="0.25">
      <c r="B145" s="93"/>
      <c r="C145" s="83"/>
      <c r="D145" s="8" t="s">
        <v>50</v>
      </c>
      <c r="E145" s="57">
        <v>100</v>
      </c>
      <c r="F145" s="58"/>
      <c r="G145" s="57">
        <v>100</v>
      </c>
      <c r="H145" s="58"/>
      <c r="I145" s="57">
        <v>100</v>
      </c>
      <c r="J145" s="58"/>
      <c r="K145" s="57">
        <v>100</v>
      </c>
      <c r="L145" s="58"/>
      <c r="M145" s="57">
        <v>100</v>
      </c>
      <c r="N145" s="58"/>
      <c r="O145" s="57">
        <v>100</v>
      </c>
      <c r="P145" s="58"/>
      <c r="Q145" s="57">
        <v>100</v>
      </c>
      <c r="R145" s="58"/>
      <c r="S145" s="57">
        <v>100</v>
      </c>
      <c r="T145" s="58"/>
      <c r="V145" s="10">
        <v>0</v>
      </c>
      <c r="W145" s="10">
        <v>0</v>
      </c>
      <c r="X145" s="10">
        <v>0</v>
      </c>
      <c r="Y145" s="10">
        <v>0</v>
      </c>
      <c r="Z145" s="10">
        <v>0</v>
      </c>
      <c r="AA145" s="10">
        <v>0</v>
      </c>
      <c r="AB145" s="10">
        <v>0</v>
      </c>
      <c r="AC145" s="10">
        <v>0</v>
      </c>
      <c r="AE145" s="11">
        <v>2621</v>
      </c>
      <c r="AF145" s="11">
        <v>1898</v>
      </c>
      <c r="AG145" s="11">
        <v>3869</v>
      </c>
      <c r="AH145" s="11">
        <v>3245</v>
      </c>
      <c r="AI145" s="11">
        <v>5313</v>
      </c>
      <c r="AJ145" s="11">
        <v>2578</v>
      </c>
      <c r="AK145" s="11">
        <v>2612</v>
      </c>
      <c r="AL145" s="11">
        <v>3531</v>
      </c>
      <c r="AN145" s="11">
        <f t="shared" ref="AN145:AU145" si="37">+AN43+AN94</f>
        <v>106795</v>
      </c>
      <c r="AO145" s="11">
        <f t="shared" si="37"/>
        <v>95779</v>
      </c>
      <c r="AP145" s="11">
        <f t="shared" si="37"/>
        <v>116861</v>
      </c>
      <c r="AQ145" s="11">
        <f t="shared" si="37"/>
        <v>125199</v>
      </c>
      <c r="AR145" s="11">
        <f t="shared" si="37"/>
        <v>120113</v>
      </c>
      <c r="AS145" s="11">
        <f t="shared" si="37"/>
        <v>121385</v>
      </c>
      <c r="AT145" s="11">
        <f t="shared" si="37"/>
        <v>119336</v>
      </c>
      <c r="AU145" s="11">
        <f t="shared" si="37"/>
        <v>132008</v>
      </c>
    </row>
    <row r="146" spans="2:47" x14ac:dyDescent="0.25">
      <c r="B146" s="93"/>
      <c r="C146" s="83"/>
      <c r="D146" s="8" t="s">
        <v>51</v>
      </c>
      <c r="E146" s="57">
        <v>100</v>
      </c>
      <c r="F146" s="58"/>
      <c r="G146" s="57">
        <v>100</v>
      </c>
      <c r="H146" s="58"/>
      <c r="I146" s="57">
        <v>100</v>
      </c>
      <c r="J146" s="58"/>
      <c r="K146" s="57">
        <v>100</v>
      </c>
      <c r="L146" s="58"/>
      <c r="M146" s="57">
        <v>100</v>
      </c>
      <c r="N146" s="58"/>
      <c r="O146" s="57">
        <v>100</v>
      </c>
      <c r="P146" s="58"/>
      <c r="Q146" s="57">
        <v>100</v>
      </c>
      <c r="R146" s="58"/>
      <c r="S146" s="57">
        <v>100</v>
      </c>
      <c r="T146" s="58"/>
      <c r="V146" s="10">
        <v>0</v>
      </c>
      <c r="W146" s="10">
        <v>0</v>
      </c>
      <c r="X146" s="10">
        <v>0</v>
      </c>
      <c r="Y146" s="10">
        <v>0</v>
      </c>
      <c r="Z146" s="10">
        <v>0</v>
      </c>
      <c r="AA146" s="10">
        <v>0</v>
      </c>
      <c r="AB146" s="10">
        <v>0</v>
      </c>
      <c r="AC146" s="10">
        <v>0</v>
      </c>
      <c r="AE146" s="11">
        <v>4006</v>
      </c>
      <c r="AF146" s="11">
        <v>3676</v>
      </c>
      <c r="AG146" s="11">
        <v>3101</v>
      </c>
      <c r="AH146" s="11">
        <v>3934</v>
      </c>
      <c r="AI146" s="11">
        <v>4667</v>
      </c>
      <c r="AJ146" s="11">
        <v>3520</v>
      </c>
      <c r="AK146" s="11">
        <v>2725</v>
      </c>
      <c r="AL146" s="11">
        <v>3080</v>
      </c>
      <c r="AN146" s="11">
        <f t="shared" ref="AN146:AU146" si="38">+AN44+AN95</f>
        <v>239097</v>
      </c>
      <c r="AO146" s="11">
        <f t="shared" si="38"/>
        <v>249807</v>
      </c>
      <c r="AP146" s="11">
        <f t="shared" si="38"/>
        <v>275229</v>
      </c>
      <c r="AQ146" s="11">
        <f t="shared" si="38"/>
        <v>291607</v>
      </c>
      <c r="AR146" s="11">
        <f t="shared" si="38"/>
        <v>303267</v>
      </c>
      <c r="AS146" s="11">
        <f t="shared" si="38"/>
        <v>295272</v>
      </c>
      <c r="AT146" s="11">
        <f t="shared" si="38"/>
        <v>302273</v>
      </c>
      <c r="AU146" s="11">
        <f t="shared" si="38"/>
        <v>341195</v>
      </c>
    </row>
    <row r="147" spans="2:47" x14ac:dyDescent="0.25">
      <c r="B147" s="93"/>
      <c r="C147" s="83"/>
      <c r="D147" s="8" t="s">
        <v>52</v>
      </c>
      <c r="E147" s="57">
        <v>100</v>
      </c>
      <c r="F147" s="58"/>
      <c r="G147" s="57">
        <v>100</v>
      </c>
      <c r="H147" s="58"/>
      <c r="I147" s="57">
        <v>100</v>
      </c>
      <c r="J147" s="58"/>
      <c r="K147" s="57">
        <v>100</v>
      </c>
      <c r="L147" s="58"/>
      <c r="M147" s="57">
        <v>100</v>
      </c>
      <c r="N147" s="58"/>
      <c r="O147" s="57">
        <v>100</v>
      </c>
      <c r="P147" s="58"/>
      <c r="Q147" s="57">
        <v>100</v>
      </c>
      <c r="R147" s="58"/>
      <c r="S147" s="57">
        <v>100</v>
      </c>
      <c r="T147" s="58"/>
      <c r="V147" s="10">
        <v>0</v>
      </c>
      <c r="W147" s="10">
        <v>0</v>
      </c>
      <c r="X147" s="10">
        <v>0</v>
      </c>
      <c r="Y147" s="10">
        <v>0</v>
      </c>
      <c r="Z147" s="10">
        <v>0</v>
      </c>
      <c r="AA147" s="10">
        <v>0</v>
      </c>
      <c r="AB147" s="10">
        <v>0</v>
      </c>
      <c r="AC147" s="10">
        <v>0</v>
      </c>
      <c r="AE147" s="11">
        <v>10565</v>
      </c>
      <c r="AF147" s="11">
        <v>9581</v>
      </c>
      <c r="AG147" s="11">
        <v>5551</v>
      </c>
      <c r="AH147" s="11">
        <v>7831</v>
      </c>
      <c r="AI147" s="11">
        <v>10783</v>
      </c>
      <c r="AJ147" s="11">
        <v>7832</v>
      </c>
      <c r="AK147" s="11">
        <v>6535</v>
      </c>
      <c r="AL147" s="11">
        <v>8272</v>
      </c>
      <c r="AN147" s="11">
        <f t="shared" ref="AN147:AU147" si="39">+AN45+AN96</f>
        <v>641206</v>
      </c>
      <c r="AO147" s="11">
        <f t="shared" si="39"/>
        <v>638340</v>
      </c>
      <c r="AP147" s="11">
        <f t="shared" si="39"/>
        <v>688153</v>
      </c>
      <c r="AQ147" s="11">
        <f t="shared" si="39"/>
        <v>720511</v>
      </c>
      <c r="AR147" s="11">
        <f t="shared" si="39"/>
        <v>759060</v>
      </c>
      <c r="AS147" s="11">
        <f t="shared" si="39"/>
        <v>794279</v>
      </c>
      <c r="AT147" s="11">
        <f t="shared" si="39"/>
        <v>743384</v>
      </c>
      <c r="AU147" s="11">
        <f t="shared" si="39"/>
        <v>844687</v>
      </c>
    </row>
    <row r="148" spans="2:47" x14ac:dyDescent="0.25">
      <c r="B148" s="93"/>
      <c r="C148" s="83"/>
      <c r="D148" s="8" t="s">
        <v>53</v>
      </c>
      <c r="E148" s="57">
        <v>100</v>
      </c>
      <c r="F148" s="58"/>
      <c r="G148" s="57">
        <v>100</v>
      </c>
      <c r="H148" s="58"/>
      <c r="I148" s="57">
        <v>100</v>
      </c>
      <c r="J148" s="58"/>
      <c r="K148" s="57">
        <v>100</v>
      </c>
      <c r="L148" s="58"/>
      <c r="M148" s="57">
        <v>100</v>
      </c>
      <c r="N148" s="58"/>
      <c r="O148" s="57">
        <v>100</v>
      </c>
      <c r="P148" s="58"/>
      <c r="Q148" s="57">
        <v>100</v>
      </c>
      <c r="R148" s="58"/>
      <c r="S148" s="57">
        <v>100</v>
      </c>
      <c r="T148" s="58"/>
      <c r="V148" s="10">
        <v>0</v>
      </c>
      <c r="W148" s="10">
        <v>0</v>
      </c>
      <c r="X148" s="10">
        <v>0</v>
      </c>
      <c r="Y148" s="10">
        <v>0</v>
      </c>
      <c r="Z148" s="10">
        <v>0</v>
      </c>
      <c r="AA148" s="10">
        <v>0</v>
      </c>
      <c r="AB148" s="10">
        <v>0</v>
      </c>
      <c r="AC148" s="10">
        <v>0</v>
      </c>
      <c r="AE148" s="11">
        <v>20957</v>
      </c>
      <c r="AF148" s="11">
        <v>18840</v>
      </c>
      <c r="AG148" s="11">
        <v>11501</v>
      </c>
      <c r="AH148" s="11">
        <v>15799</v>
      </c>
      <c r="AI148" s="11">
        <v>25804</v>
      </c>
      <c r="AJ148" s="11">
        <v>19467</v>
      </c>
      <c r="AK148" s="11">
        <v>15985</v>
      </c>
      <c r="AL148" s="11">
        <v>17469</v>
      </c>
      <c r="AN148" s="11">
        <f t="shared" ref="AN148:AU148" si="40">+AN46+AN97</f>
        <v>2786752</v>
      </c>
      <c r="AO148" s="11">
        <f t="shared" si="40"/>
        <v>2792668</v>
      </c>
      <c r="AP148" s="11">
        <f t="shared" si="40"/>
        <v>3132319</v>
      </c>
      <c r="AQ148" s="11">
        <f t="shared" si="40"/>
        <v>3274881</v>
      </c>
      <c r="AR148" s="11">
        <f t="shared" si="40"/>
        <v>3411423</v>
      </c>
      <c r="AS148" s="11">
        <f t="shared" si="40"/>
        <v>3633621</v>
      </c>
      <c r="AT148" s="11">
        <f t="shared" si="40"/>
        <v>3522455</v>
      </c>
      <c r="AU148" s="11">
        <f t="shared" si="40"/>
        <v>3998844</v>
      </c>
    </row>
    <row r="149" spans="2:47" x14ac:dyDescent="0.25">
      <c r="B149" s="93"/>
      <c r="C149" s="83"/>
      <c r="D149" s="8" t="s">
        <v>54</v>
      </c>
      <c r="E149" s="57">
        <v>100</v>
      </c>
      <c r="F149" s="58"/>
      <c r="G149" s="57">
        <v>100</v>
      </c>
      <c r="H149" s="58"/>
      <c r="I149" s="57">
        <v>100</v>
      </c>
      <c r="J149" s="58"/>
      <c r="K149" s="57">
        <v>100</v>
      </c>
      <c r="L149" s="58"/>
      <c r="M149" s="57">
        <v>100</v>
      </c>
      <c r="N149" s="58"/>
      <c r="O149" s="57">
        <v>100</v>
      </c>
      <c r="P149" s="58"/>
      <c r="Q149" s="57">
        <v>100</v>
      </c>
      <c r="R149" s="58"/>
      <c r="S149" s="57">
        <v>100</v>
      </c>
      <c r="T149" s="58"/>
      <c r="V149" s="10">
        <v>0</v>
      </c>
      <c r="W149" s="10">
        <v>0</v>
      </c>
      <c r="X149" s="10">
        <v>0</v>
      </c>
      <c r="Y149" s="10">
        <v>0</v>
      </c>
      <c r="Z149" s="10">
        <v>0</v>
      </c>
      <c r="AA149" s="10">
        <v>0</v>
      </c>
      <c r="AB149" s="10">
        <v>0</v>
      </c>
      <c r="AC149" s="10">
        <v>0</v>
      </c>
      <c r="AE149" s="11">
        <v>9465</v>
      </c>
      <c r="AF149" s="11">
        <v>7833</v>
      </c>
      <c r="AG149" s="11">
        <v>4940</v>
      </c>
      <c r="AH149" s="11">
        <v>6503</v>
      </c>
      <c r="AI149" s="11">
        <v>9318</v>
      </c>
      <c r="AJ149" s="11">
        <v>6381</v>
      </c>
      <c r="AK149" s="11">
        <v>4535</v>
      </c>
      <c r="AL149" s="11">
        <v>5568</v>
      </c>
      <c r="AN149" s="11">
        <f t="shared" ref="AN149:AU149" si="41">+AN47+AN98</f>
        <v>333087</v>
      </c>
      <c r="AO149" s="11">
        <f t="shared" si="41"/>
        <v>329029</v>
      </c>
      <c r="AP149" s="11">
        <f t="shared" si="41"/>
        <v>369481</v>
      </c>
      <c r="AQ149" s="11">
        <f t="shared" si="41"/>
        <v>382246</v>
      </c>
      <c r="AR149" s="11">
        <f t="shared" si="41"/>
        <v>400422</v>
      </c>
      <c r="AS149" s="11">
        <f t="shared" si="41"/>
        <v>406930</v>
      </c>
      <c r="AT149" s="11">
        <f t="shared" si="41"/>
        <v>390611</v>
      </c>
      <c r="AU149" s="11">
        <f t="shared" si="41"/>
        <v>427978</v>
      </c>
    </row>
    <row r="150" spans="2:47" x14ac:dyDescent="0.25">
      <c r="B150" s="93"/>
      <c r="C150" s="83"/>
      <c r="D150" s="8" t="s">
        <v>55</v>
      </c>
      <c r="E150" s="57">
        <v>100</v>
      </c>
      <c r="F150" s="58"/>
      <c r="G150" s="57">
        <v>100</v>
      </c>
      <c r="H150" s="58"/>
      <c r="I150" s="57">
        <v>100</v>
      </c>
      <c r="J150" s="58"/>
      <c r="K150" s="57">
        <v>100</v>
      </c>
      <c r="L150" s="58"/>
      <c r="M150" s="57">
        <v>100</v>
      </c>
      <c r="N150" s="58"/>
      <c r="O150" s="57">
        <v>100</v>
      </c>
      <c r="P150" s="58"/>
      <c r="Q150" s="57">
        <v>100</v>
      </c>
      <c r="R150" s="58"/>
      <c r="S150" s="57">
        <v>100</v>
      </c>
      <c r="T150" s="58"/>
      <c r="V150" s="10">
        <v>0</v>
      </c>
      <c r="W150" s="10">
        <v>0</v>
      </c>
      <c r="X150" s="10">
        <v>0</v>
      </c>
      <c r="Y150" s="10">
        <v>0</v>
      </c>
      <c r="Z150" s="10">
        <v>0</v>
      </c>
      <c r="AA150" s="10">
        <v>0</v>
      </c>
      <c r="AB150" s="10">
        <v>0</v>
      </c>
      <c r="AC150" s="10">
        <v>0</v>
      </c>
      <c r="AE150" s="11">
        <v>8614</v>
      </c>
      <c r="AF150" s="11">
        <v>7458</v>
      </c>
      <c r="AG150" s="11">
        <v>6479</v>
      </c>
      <c r="AH150" s="11">
        <v>5523</v>
      </c>
      <c r="AI150" s="11">
        <v>6673</v>
      </c>
      <c r="AJ150" s="11">
        <v>5973</v>
      </c>
      <c r="AK150" s="11">
        <v>4419</v>
      </c>
      <c r="AL150" s="11">
        <v>5417</v>
      </c>
      <c r="AN150" s="11">
        <f t="shared" ref="AN150:AU150" si="42">+AN48+AN99</f>
        <v>375187</v>
      </c>
      <c r="AO150" s="11">
        <f t="shared" si="42"/>
        <v>359821</v>
      </c>
      <c r="AP150" s="11">
        <f t="shared" si="42"/>
        <v>420858</v>
      </c>
      <c r="AQ150" s="11">
        <f t="shared" si="42"/>
        <v>416717</v>
      </c>
      <c r="AR150" s="11">
        <f t="shared" si="42"/>
        <v>433841</v>
      </c>
      <c r="AS150" s="11">
        <f t="shared" si="42"/>
        <v>451342</v>
      </c>
      <c r="AT150" s="11">
        <f t="shared" si="42"/>
        <v>423866</v>
      </c>
      <c r="AU150" s="11">
        <f t="shared" si="42"/>
        <v>482369</v>
      </c>
    </row>
    <row r="151" spans="2:47" x14ac:dyDescent="0.25">
      <c r="B151" s="93"/>
      <c r="C151" s="83"/>
      <c r="D151" s="8" t="s">
        <v>56</v>
      </c>
      <c r="E151" s="57"/>
      <c r="F151" s="58"/>
      <c r="G151" s="57"/>
      <c r="H151" s="58"/>
      <c r="I151" s="57"/>
      <c r="J151" s="58"/>
      <c r="K151" s="57"/>
      <c r="L151" s="58"/>
      <c r="M151" s="57"/>
      <c r="N151" s="58"/>
      <c r="O151" s="57">
        <v>100</v>
      </c>
      <c r="P151" s="58"/>
      <c r="Q151" s="57">
        <v>100</v>
      </c>
      <c r="R151" s="58"/>
      <c r="S151" s="57">
        <v>100</v>
      </c>
      <c r="T151" s="58"/>
      <c r="V151" s="10"/>
      <c r="W151" s="10"/>
      <c r="X151" s="10"/>
      <c r="Y151" s="10"/>
      <c r="Z151" s="10"/>
      <c r="AA151" s="10">
        <v>0</v>
      </c>
      <c r="AB151" s="10">
        <v>0</v>
      </c>
      <c r="AC151" s="10">
        <v>0</v>
      </c>
      <c r="AE151" s="11"/>
      <c r="AF151" s="11"/>
      <c r="AG151" s="11"/>
      <c r="AH151" s="11"/>
      <c r="AI151" s="11"/>
      <c r="AJ151" s="11">
        <v>3190</v>
      </c>
      <c r="AK151" s="11">
        <v>2044</v>
      </c>
      <c r="AL151" s="11">
        <v>2944</v>
      </c>
      <c r="AN151" s="11">
        <f t="shared" ref="AN151:AU151" si="43">+AN49+AN100</f>
        <v>0</v>
      </c>
      <c r="AO151" s="11">
        <f t="shared" si="43"/>
        <v>0</v>
      </c>
      <c r="AP151" s="11">
        <f t="shared" si="43"/>
        <v>0</v>
      </c>
      <c r="AQ151" s="11">
        <f t="shared" si="43"/>
        <v>0</v>
      </c>
      <c r="AR151" s="11">
        <f t="shared" si="43"/>
        <v>0</v>
      </c>
      <c r="AS151" s="11">
        <f t="shared" si="43"/>
        <v>200578</v>
      </c>
      <c r="AT151" s="11">
        <f t="shared" si="43"/>
        <v>173094</v>
      </c>
      <c r="AU151" s="11">
        <f t="shared" si="43"/>
        <v>186681</v>
      </c>
    </row>
    <row r="152" spans="2:47" x14ac:dyDescent="0.25">
      <c r="B152" s="93"/>
      <c r="C152" s="83"/>
      <c r="D152" s="8" t="s">
        <v>57</v>
      </c>
      <c r="E152" s="57">
        <v>100</v>
      </c>
      <c r="F152" s="58"/>
      <c r="G152" s="57">
        <v>100</v>
      </c>
      <c r="H152" s="58"/>
      <c r="I152" s="57">
        <v>100</v>
      </c>
      <c r="J152" s="58"/>
      <c r="K152" s="57">
        <v>100</v>
      </c>
      <c r="L152" s="58"/>
      <c r="M152" s="57">
        <v>100</v>
      </c>
      <c r="N152" s="58"/>
      <c r="O152" s="57">
        <v>100</v>
      </c>
      <c r="P152" s="58"/>
      <c r="Q152" s="57">
        <v>100</v>
      </c>
      <c r="R152" s="58"/>
      <c r="S152" s="57">
        <v>100</v>
      </c>
      <c r="T152" s="58"/>
      <c r="V152" s="10">
        <v>0</v>
      </c>
      <c r="W152" s="10">
        <v>0</v>
      </c>
      <c r="X152" s="10">
        <v>0</v>
      </c>
      <c r="Y152" s="10">
        <v>0</v>
      </c>
      <c r="Z152" s="10">
        <v>0</v>
      </c>
      <c r="AA152" s="10">
        <v>0</v>
      </c>
      <c r="AB152" s="10">
        <v>0</v>
      </c>
      <c r="AC152" s="10">
        <v>0</v>
      </c>
      <c r="AE152" s="11">
        <v>13161</v>
      </c>
      <c r="AF152" s="11">
        <v>12295</v>
      </c>
      <c r="AG152" s="11">
        <v>6598</v>
      </c>
      <c r="AH152" s="11">
        <v>10730</v>
      </c>
      <c r="AI152" s="11">
        <v>12567</v>
      </c>
      <c r="AJ152" s="11">
        <v>7861</v>
      </c>
      <c r="AK152" s="11">
        <v>5955</v>
      </c>
      <c r="AL152" s="11">
        <v>7395</v>
      </c>
      <c r="AN152" s="11">
        <f t="shared" ref="AN152:AU152" si="44">+AN50+AN101</f>
        <v>676292</v>
      </c>
      <c r="AO152" s="11">
        <f t="shared" si="44"/>
        <v>682149</v>
      </c>
      <c r="AP152" s="11">
        <f t="shared" si="44"/>
        <v>739920</v>
      </c>
      <c r="AQ152" s="11">
        <f t="shared" si="44"/>
        <v>749800</v>
      </c>
      <c r="AR152" s="11">
        <f t="shared" si="44"/>
        <v>786380</v>
      </c>
      <c r="AS152" s="11">
        <f t="shared" si="44"/>
        <v>644450</v>
      </c>
      <c r="AT152" s="11">
        <f t="shared" si="44"/>
        <v>606507</v>
      </c>
      <c r="AU152" s="11">
        <f t="shared" si="44"/>
        <v>662539</v>
      </c>
    </row>
    <row r="153" spans="2:47" x14ac:dyDescent="0.25">
      <c r="B153" s="93"/>
      <c r="C153" s="83"/>
      <c r="D153" s="8" t="s">
        <v>58</v>
      </c>
      <c r="E153" s="57">
        <v>100</v>
      </c>
      <c r="F153" s="58"/>
      <c r="G153" s="57">
        <v>100</v>
      </c>
      <c r="H153" s="58"/>
      <c r="I153" s="57">
        <v>100</v>
      </c>
      <c r="J153" s="58"/>
      <c r="K153" s="57">
        <v>100</v>
      </c>
      <c r="L153" s="58"/>
      <c r="M153" s="57">
        <v>100</v>
      </c>
      <c r="N153" s="58"/>
      <c r="O153" s="57">
        <v>100</v>
      </c>
      <c r="P153" s="58"/>
      <c r="Q153" s="57">
        <v>100</v>
      </c>
      <c r="R153" s="58"/>
      <c r="S153" s="57">
        <v>100</v>
      </c>
      <c r="T153" s="58"/>
      <c r="V153" s="10">
        <v>0</v>
      </c>
      <c r="W153" s="10">
        <v>0</v>
      </c>
      <c r="X153" s="10">
        <v>0</v>
      </c>
      <c r="Y153" s="10">
        <v>0</v>
      </c>
      <c r="Z153" s="10">
        <v>0</v>
      </c>
      <c r="AA153" s="10">
        <v>0</v>
      </c>
      <c r="AB153" s="10">
        <v>0</v>
      </c>
      <c r="AC153" s="10">
        <v>0</v>
      </c>
      <c r="AE153" s="11">
        <v>8158</v>
      </c>
      <c r="AF153" s="11">
        <v>5705</v>
      </c>
      <c r="AG153" s="11">
        <v>4241</v>
      </c>
      <c r="AH153" s="11">
        <v>6175</v>
      </c>
      <c r="AI153" s="11">
        <v>7706</v>
      </c>
      <c r="AJ153" s="11">
        <v>5729</v>
      </c>
      <c r="AK153" s="11">
        <v>3698</v>
      </c>
      <c r="AL153" s="11">
        <v>4768</v>
      </c>
      <c r="AN153" s="11">
        <f t="shared" ref="AN153:AU153" si="45">+AN51+AN102</f>
        <v>331365</v>
      </c>
      <c r="AO153" s="11">
        <f t="shared" si="45"/>
        <v>279319</v>
      </c>
      <c r="AP153" s="11">
        <f t="shared" si="45"/>
        <v>337359</v>
      </c>
      <c r="AQ153" s="11">
        <f t="shared" si="45"/>
        <v>361804</v>
      </c>
      <c r="AR153" s="11">
        <f t="shared" si="45"/>
        <v>375238</v>
      </c>
      <c r="AS153" s="11">
        <f t="shared" si="45"/>
        <v>392833</v>
      </c>
      <c r="AT153" s="11">
        <f t="shared" si="45"/>
        <v>337247</v>
      </c>
      <c r="AU153" s="11">
        <f t="shared" si="45"/>
        <v>385346</v>
      </c>
    </row>
    <row r="154" spans="2:47" x14ac:dyDescent="0.25">
      <c r="B154" s="93"/>
      <c r="C154" s="83"/>
      <c r="D154" s="8" t="s">
        <v>59</v>
      </c>
      <c r="E154" s="57">
        <v>100</v>
      </c>
      <c r="F154" s="58"/>
      <c r="G154" s="57">
        <v>100</v>
      </c>
      <c r="H154" s="58"/>
      <c r="I154" s="57">
        <v>100</v>
      </c>
      <c r="J154" s="58"/>
      <c r="K154" s="57">
        <v>100</v>
      </c>
      <c r="L154" s="58"/>
      <c r="M154" s="57">
        <v>100</v>
      </c>
      <c r="N154" s="58"/>
      <c r="O154" s="57">
        <v>100</v>
      </c>
      <c r="P154" s="58"/>
      <c r="Q154" s="57">
        <v>100</v>
      </c>
      <c r="R154" s="58"/>
      <c r="S154" s="57">
        <v>100</v>
      </c>
      <c r="T154" s="58"/>
      <c r="V154" s="10">
        <v>0</v>
      </c>
      <c r="W154" s="10">
        <v>0</v>
      </c>
      <c r="X154" s="10">
        <v>0</v>
      </c>
      <c r="Y154" s="10">
        <v>0</v>
      </c>
      <c r="Z154" s="10">
        <v>0</v>
      </c>
      <c r="AA154" s="10">
        <v>0</v>
      </c>
      <c r="AB154" s="10">
        <v>0</v>
      </c>
      <c r="AC154" s="10">
        <v>0</v>
      </c>
      <c r="AE154" s="11">
        <v>2898</v>
      </c>
      <c r="AF154" s="11">
        <v>2497</v>
      </c>
      <c r="AG154" s="11">
        <v>5122</v>
      </c>
      <c r="AH154" s="11">
        <v>4184</v>
      </c>
      <c r="AI154" s="11">
        <v>3684</v>
      </c>
      <c r="AJ154" s="11">
        <v>3914</v>
      </c>
      <c r="AK154" s="11">
        <v>2650</v>
      </c>
      <c r="AL154" s="11">
        <v>4267</v>
      </c>
      <c r="AN154" s="11">
        <f t="shared" ref="AN154:AU154" si="46">+AN52+AN103</f>
        <v>130025</v>
      </c>
      <c r="AO154" s="11">
        <f t="shared" si="46"/>
        <v>123518</v>
      </c>
      <c r="AP154" s="11">
        <f t="shared" si="46"/>
        <v>143340</v>
      </c>
      <c r="AQ154" s="11">
        <f t="shared" si="46"/>
        <v>147691</v>
      </c>
      <c r="AR154" s="11">
        <f t="shared" si="46"/>
        <v>157216</v>
      </c>
      <c r="AS154" s="11">
        <f t="shared" si="46"/>
        <v>160426</v>
      </c>
      <c r="AT154" s="11">
        <f t="shared" si="46"/>
        <v>140741</v>
      </c>
      <c r="AU154" s="11">
        <f t="shared" si="46"/>
        <v>173897</v>
      </c>
    </row>
    <row r="155" spans="2:47" x14ac:dyDescent="0.25">
      <c r="B155" s="93"/>
      <c r="C155" s="83"/>
      <c r="D155" s="8" t="s">
        <v>60</v>
      </c>
      <c r="E155" s="57">
        <v>100</v>
      </c>
      <c r="F155" s="58"/>
      <c r="G155" s="57">
        <v>100</v>
      </c>
      <c r="H155" s="58"/>
      <c r="I155" s="57">
        <v>100</v>
      </c>
      <c r="J155" s="58"/>
      <c r="K155" s="57">
        <v>100</v>
      </c>
      <c r="L155" s="58"/>
      <c r="M155" s="57">
        <v>100</v>
      </c>
      <c r="N155" s="58"/>
      <c r="O155" s="57">
        <v>100</v>
      </c>
      <c r="P155" s="58"/>
      <c r="Q155" s="57">
        <v>100</v>
      </c>
      <c r="R155" s="58"/>
      <c r="S155" s="57">
        <v>100</v>
      </c>
      <c r="T155" s="58"/>
      <c r="V155" s="10">
        <v>0</v>
      </c>
      <c r="W155" s="10">
        <v>0</v>
      </c>
      <c r="X155" s="10">
        <v>0</v>
      </c>
      <c r="Y155" s="10">
        <v>0</v>
      </c>
      <c r="Z155" s="10">
        <v>0</v>
      </c>
      <c r="AA155" s="10">
        <v>0</v>
      </c>
      <c r="AB155" s="10">
        <v>0</v>
      </c>
      <c r="AC155" s="10">
        <v>0</v>
      </c>
      <c r="AE155" s="11">
        <v>8030</v>
      </c>
      <c r="AF155" s="11">
        <v>6406</v>
      </c>
      <c r="AG155" s="11">
        <v>5372</v>
      </c>
      <c r="AH155" s="11">
        <v>4860</v>
      </c>
      <c r="AI155" s="11">
        <v>7345</v>
      </c>
      <c r="AJ155" s="11">
        <v>5040</v>
      </c>
      <c r="AK155" s="11">
        <v>3662</v>
      </c>
      <c r="AL155" s="11">
        <v>4249</v>
      </c>
      <c r="AN155" s="11">
        <f t="shared" ref="AN155:AU155" si="47">+AN53+AN104</f>
        <v>315624</v>
      </c>
      <c r="AO155" s="11">
        <f t="shared" si="47"/>
        <v>301642</v>
      </c>
      <c r="AP155" s="11">
        <f t="shared" si="47"/>
        <v>331192</v>
      </c>
      <c r="AQ155" s="11">
        <f t="shared" si="47"/>
        <v>334742</v>
      </c>
      <c r="AR155" s="11">
        <f t="shared" si="47"/>
        <v>349416</v>
      </c>
      <c r="AS155" s="11">
        <f t="shared" si="47"/>
        <v>372034</v>
      </c>
      <c r="AT155" s="11">
        <f t="shared" si="47"/>
        <v>332099</v>
      </c>
      <c r="AU155" s="11">
        <f t="shared" si="47"/>
        <v>380861</v>
      </c>
    </row>
    <row r="156" spans="2:47" x14ac:dyDescent="0.25">
      <c r="B156" s="93"/>
      <c r="C156" s="83"/>
      <c r="D156" s="8" t="s">
        <v>61</v>
      </c>
      <c r="E156" s="57">
        <v>100</v>
      </c>
      <c r="F156" s="58"/>
      <c r="G156" s="57">
        <v>100</v>
      </c>
      <c r="H156" s="58"/>
      <c r="I156" s="57">
        <v>100</v>
      </c>
      <c r="J156" s="58"/>
      <c r="K156" s="57">
        <v>100</v>
      </c>
      <c r="L156" s="58"/>
      <c r="M156" s="57">
        <v>100</v>
      </c>
      <c r="N156" s="58"/>
      <c r="O156" s="57">
        <v>100</v>
      </c>
      <c r="P156" s="58"/>
      <c r="Q156" s="57">
        <v>100</v>
      </c>
      <c r="R156" s="58"/>
      <c r="S156" s="57">
        <v>100</v>
      </c>
      <c r="T156" s="58"/>
      <c r="V156" s="10">
        <v>0</v>
      </c>
      <c r="W156" s="10">
        <v>0</v>
      </c>
      <c r="X156" s="10">
        <v>0</v>
      </c>
      <c r="Y156" s="10">
        <v>0</v>
      </c>
      <c r="Z156" s="10">
        <v>0</v>
      </c>
      <c r="AA156" s="10">
        <v>0</v>
      </c>
      <c r="AB156" s="10">
        <v>0</v>
      </c>
      <c r="AC156" s="10">
        <v>0</v>
      </c>
      <c r="AE156" s="11">
        <v>1583</v>
      </c>
      <c r="AF156" s="11">
        <v>1209</v>
      </c>
      <c r="AG156" s="11">
        <v>3839</v>
      </c>
      <c r="AH156" s="11">
        <v>2445</v>
      </c>
      <c r="AI156" s="11">
        <v>1405</v>
      </c>
      <c r="AJ156" s="11">
        <v>2319</v>
      </c>
      <c r="AK156" s="11">
        <v>1889</v>
      </c>
      <c r="AL156" s="11">
        <v>1753</v>
      </c>
      <c r="AN156" s="11">
        <f t="shared" ref="AN156:AU156" si="48">+AN54+AN105</f>
        <v>40451</v>
      </c>
      <c r="AO156" s="11">
        <f t="shared" si="48"/>
        <v>39646</v>
      </c>
      <c r="AP156" s="11">
        <f t="shared" si="48"/>
        <v>45142</v>
      </c>
      <c r="AQ156" s="11">
        <f t="shared" si="48"/>
        <v>45927</v>
      </c>
      <c r="AR156" s="11">
        <f t="shared" si="48"/>
        <v>46051</v>
      </c>
      <c r="AS156" s="11">
        <f t="shared" si="48"/>
        <v>50097</v>
      </c>
      <c r="AT156" s="11">
        <f t="shared" si="48"/>
        <v>46668</v>
      </c>
      <c r="AU156" s="11">
        <f t="shared" si="48"/>
        <v>51780</v>
      </c>
    </row>
    <row r="157" spans="2:47" x14ac:dyDescent="0.25">
      <c r="B157" s="93"/>
      <c r="C157" s="83"/>
      <c r="D157" s="8" t="s">
        <v>62</v>
      </c>
      <c r="E157" s="57">
        <v>100</v>
      </c>
      <c r="F157" s="58"/>
      <c r="G157" s="57">
        <v>100</v>
      </c>
      <c r="H157" s="58"/>
      <c r="I157" s="57">
        <v>100</v>
      </c>
      <c r="J157" s="58"/>
      <c r="K157" s="57">
        <v>100</v>
      </c>
      <c r="L157" s="58"/>
      <c r="M157" s="57">
        <v>100</v>
      </c>
      <c r="N157" s="58"/>
      <c r="O157" s="57">
        <v>100</v>
      </c>
      <c r="P157" s="58"/>
      <c r="Q157" s="57">
        <v>100</v>
      </c>
      <c r="R157" s="58"/>
      <c r="S157" s="57">
        <v>100</v>
      </c>
      <c r="T157" s="58"/>
      <c r="V157" s="10">
        <v>0</v>
      </c>
      <c r="W157" s="10">
        <v>0</v>
      </c>
      <c r="X157" s="10">
        <v>0</v>
      </c>
      <c r="Y157" s="10">
        <v>0</v>
      </c>
      <c r="Z157" s="10">
        <v>0</v>
      </c>
      <c r="AA157" s="10">
        <v>0</v>
      </c>
      <c r="AB157" s="10">
        <v>0</v>
      </c>
      <c r="AC157" s="10">
        <v>0</v>
      </c>
      <c r="AE157" s="11">
        <v>1345</v>
      </c>
      <c r="AF157" s="11">
        <v>840</v>
      </c>
      <c r="AG157" s="11">
        <v>2000</v>
      </c>
      <c r="AH157" s="11">
        <v>2528</v>
      </c>
      <c r="AI157" s="11">
        <v>2396</v>
      </c>
      <c r="AJ157" s="11">
        <v>3006</v>
      </c>
      <c r="AK157" s="11">
        <v>1993</v>
      </c>
      <c r="AL157" s="11">
        <v>2338</v>
      </c>
      <c r="AN157" s="11">
        <f t="shared" ref="AN157:AU157" si="49">+AN55+AN106</f>
        <v>66070</v>
      </c>
      <c r="AO157" s="11">
        <f t="shared" si="49"/>
        <v>64387</v>
      </c>
      <c r="AP157" s="11">
        <f t="shared" si="49"/>
        <v>70732</v>
      </c>
      <c r="AQ157" s="11">
        <f t="shared" si="49"/>
        <v>72872</v>
      </c>
      <c r="AR157" s="11">
        <f t="shared" si="49"/>
        <v>80875</v>
      </c>
      <c r="AS157" s="11">
        <f t="shared" si="49"/>
        <v>80396</v>
      </c>
      <c r="AT157" s="11">
        <f t="shared" si="49"/>
        <v>75321</v>
      </c>
      <c r="AU157" s="11">
        <f t="shared" si="49"/>
        <v>86710</v>
      </c>
    </row>
    <row r="158" spans="2:47" x14ac:dyDescent="0.25">
      <c r="B158" s="94"/>
      <c r="C158" s="83"/>
      <c r="D158" s="8" t="s">
        <v>45</v>
      </c>
      <c r="E158" s="57">
        <v>100</v>
      </c>
      <c r="F158" s="58"/>
      <c r="G158" s="57">
        <v>100</v>
      </c>
      <c r="H158" s="58"/>
      <c r="I158" s="57">
        <v>100</v>
      </c>
      <c r="J158" s="58"/>
      <c r="K158" s="57">
        <v>100</v>
      </c>
      <c r="L158" s="58"/>
      <c r="M158" s="57">
        <v>100</v>
      </c>
      <c r="N158" s="58"/>
      <c r="O158" s="57">
        <v>100</v>
      </c>
      <c r="P158" s="58"/>
      <c r="Q158" s="57">
        <v>100</v>
      </c>
      <c r="R158" s="58"/>
      <c r="S158" s="57">
        <v>100</v>
      </c>
      <c r="T158" s="58"/>
      <c r="V158" s="10">
        <v>0</v>
      </c>
      <c r="W158" s="10">
        <v>0</v>
      </c>
      <c r="X158" s="10">
        <v>0</v>
      </c>
      <c r="Y158" s="10">
        <v>0</v>
      </c>
      <c r="Z158" s="10">
        <v>0</v>
      </c>
      <c r="AA158" s="10">
        <v>0</v>
      </c>
      <c r="AB158" s="10">
        <v>0</v>
      </c>
      <c r="AC158" s="10">
        <v>0</v>
      </c>
      <c r="AE158" s="11">
        <v>97178</v>
      </c>
      <c r="AF158" s="11">
        <v>83148</v>
      </c>
      <c r="AG158" s="11">
        <v>76529</v>
      </c>
      <c r="AH158" s="11">
        <v>84173</v>
      </c>
      <c r="AI158" s="11">
        <v>104660</v>
      </c>
      <c r="AJ158" s="11">
        <v>87383</v>
      </c>
      <c r="AK158" s="11">
        <v>67214</v>
      </c>
      <c r="AL158" s="11">
        <v>81510</v>
      </c>
      <c r="AN158" s="11">
        <f t="shared" ref="AN158:AU158" si="50">+AN56+AN107</f>
        <v>6424362</v>
      </c>
      <c r="AO158" s="11">
        <f t="shared" si="50"/>
        <v>6338439</v>
      </c>
      <c r="AP158" s="11">
        <f t="shared" si="50"/>
        <v>7109019</v>
      </c>
      <c r="AQ158" s="11">
        <f t="shared" si="50"/>
        <v>7380068</v>
      </c>
      <c r="AR158" s="11">
        <f t="shared" si="50"/>
        <v>7700607</v>
      </c>
      <c r="AS158" s="11">
        <f t="shared" si="50"/>
        <v>8108480</v>
      </c>
      <c r="AT158" s="11">
        <f t="shared" si="50"/>
        <v>7735002</v>
      </c>
      <c r="AU158" s="11">
        <f t="shared" si="50"/>
        <v>8733504</v>
      </c>
    </row>
    <row r="159" spans="2:47" x14ac:dyDescent="0.25">
      <c r="E159" t="s">
        <v>103</v>
      </c>
    </row>
  </sheetData>
  <mergeCells count="26">
    <mergeCell ref="AE4:AL4"/>
    <mergeCell ref="AN4:AU4"/>
    <mergeCell ref="B4:B5"/>
    <mergeCell ref="D4:D5"/>
    <mergeCell ref="B6:B56"/>
    <mergeCell ref="V4:AC4"/>
    <mergeCell ref="C4:C5"/>
    <mergeCell ref="C6:C22"/>
    <mergeCell ref="C23:C39"/>
    <mergeCell ref="C40:C56"/>
    <mergeCell ref="E4:T4"/>
    <mergeCell ref="E5:F5"/>
    <mergeCell ref="G5:H5"/>
    <mergeCell ref="I5:J5"/>
    <mergeCell ref="K5:L5"/>
    <mergeCell ref="O5:P5"/>
    <mergeCell ref="Q5:R5"/>
    <mergeCell ref="S5:T5"/>
    <mergeCell ref="B108:B158"/>
    <mergeCell ref="C108:C124"/>
    <mergeCell ref="C125:C141"/>
    <mergeCell ref="B57:B107"/>
    <mergeCell ref="C57:C73"/>
    <mergeCell ref="C74:C90"/>
    <mergeCell ref="C91:C107"/>
    <mergeCell ref="C142:C158"/>
  </mergeCells>
  <hyperlinks>
    <hyperlink ref="A1" location="Índice!A1" display="Índice" xr:uid="{ACEB0145-292F-4B94-8AB9-9BD018660E79}"/>
  </hyperlink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122"/>
  <sheetViews>
    <sheetView showGridLines="0" zoomScaleNormal="100" workbookViewId="0"/>
  </sheetViews>
  <sheetFormatPr baseColWidth="10" defaultColWidth="11.42578125" defaultRowHeight="15" x14ac:dyDescent="0.25"/>
  <cols>
    <col min="1" max="1" width="8" customWidth="1"/>
    <col min="2" max="3" width="13" customWidth="1"/>
    <col min="4" max="4" width="22.7109375" bestFit="1" customWidth="1"/>
    <col min="5" max="12" width="13" customWidth="1"/>
  </cols>
  <sheetData>
    <row r="1" spans="1:12" x14ac:dyDescent="0.25">
      <c r="A1" s="49" t="s">
        <v>0</v>
      </c>
    </row>
    <row r="2" spans="1:12" x14ac:dyDescent="0.25">
      <c r="A2" t="s">
        <v>33</v>
      </c>
    </row>
    <row r="4" spans="1:12" x14ac:dyDescent="0.25">
      <c r="B4" s="79" t="s">
        <v>41</v>
      </c>
      <c r="C4" s="79"/>
      <c r="D4" s="79"/>
      <c r="E4" s="79"/>
      <c r="F4" s="79"/>
      <c r="G4" s="79"/>
      <c r="H4" s="79"/>
      <c r="I4" s="79"/>
      <c r="J4" s="79"/>
      <c r="K4" s="79"/>
      <c r="L4" s="79"/>
    </row>
    <row r="5" spans="1:12" s="18" customFormat="1" ht="30" x14ac:dyDescent="0.25">
      <c r="B5" s="16" t="s">
        <v>42</v>
      </c>
      <c r="C5" s="21" t="s">
        <v>81</v>
      </c>
      <c r="D5" s="16" t="s">
        <v>9</v>
      </c>
      <c r="E5" s="16">
        <v>2006</v>
      </c>
      <c r="F5" s="16">
        <v>2009</v>
      </c>
      <c r="G5" s="16">
        <v>2011</v>
      </c>
      <c r="H5" s="16">
        <v>2013</v>
      </c>
      <c r="I5" s="16">
        <v>2015</v>
      </c>
      <c r="J5" s="16">
        <v>2017</v>
      </c>
      <c r="K5" s="16">
        <v>2020</v>
      </c>
      <c r="L5" s="16">
        <v>2022</v>
      </c>
    </row>
    <row r="6" spans="1:12" x14ac:dyDescent="0.25">
      <c r="B6" s="92" t="s">
        <v>43</v>
      </c>
      <c r="C6" s="83" t="s">
        <v>74</v>
      </c>
      <c r="D6" s="8" t="s">
        <v>64</v>
      </c>
      <c r="E6" s="10">
        <v>63.565156542741697</v>
      </c>
      <c r="F6" s="10">
        <v>71.643821977365505</v>
      </c>
      <c r="G6" s="10">
        <v>71.284704969884999</v>
      </c>
      <c r="H6" s="10">
        <v>78.874822664795801</v>
      </c>
      <c r="I6" s="10">
        <v>71.449369570706395</v>
      </c>
      <c r="J6" s="10">
        <v>75.185320209016894</v>
      </c>
      <c r="K6" s="10">
        <v>78.431645260803407</v>
      </c>
      <c r="L6" s="10">
        <v>62.132408309153497</v>
      </c>
    </row>
    <row r="7" spans="1:12" x14ac:dyDescent="0.25">
      <c r="B7" s="93"/>
      <c r="C7" s="83"/>
      <c r="D7" s="8" t="s">
        <v>65</v>
      </c>
      <c r="E7" s="10">
        <v>66.972645176529895</v>
      </c>
      <c r="F7" s="10">
        <v>65.367928293023397</v>
      </c>
      <c r="G7" s="10">
        <v>71.028175538766305</v>
      </c>
      <c r="H7" s="10">
        <v>72.785773811098593</v>
      </c>
      <c r="I7" s="10">
        <v>70.642321748821502</v>
      </c>
      <c r="J7" s="10">
        <v>70.599785018367299</v>
      </c>
      <c r="K7" s="10">
        <v>73.634136421250204</v>
      </c>
      <c r="L7" s="10">
        <v>70.252485139518001</v>
      </c>
    </row>
    <row r="8" spans="1:12" x14ac:dyDescent="0.25">
      <c r="B8" s="93"/>
      <c r="C8" s="83"/>
      <c r="D8" s="8" t="s">
        <v>45</v>
      </c>
      <c r="E8" s="10">
        <v>66.934810799484893</v>
      </c>
      <c r="F8" s="10">
        <v>65.464857751003706</v>
      </c>
      <c r="G8" s="10">
        <v>71.033063394924795</v>
      </c>
      <c r="H8" s="10">
        <v>72.965819220759897</v>
      </c>
      <c r="I8" s="10">
        <v>70.675583669971999</v>
      </c>
      <c r="J8" s="10">
        <v>70.921135411621293</v>
      </c>
      <c r="K8" s="10">
        <v>74.111072905066493</v>
      </c>
      <c r="L8" s="10">
        <v>69.275432410578205</v>
      </c>
    </row>
    <row r="9" spans="1:12" x14ac:dyDescent="0.25">
      <c r="B9" s="93"/>
      <c r="C9" s="83" t="s">
        <v>75</v>
      </c>
      <c r="D9" s="8" t="s">
        <v>64</v>
      </c>
      <c r="E9" s="10">
        <v>36.434843457258303</v>
      </c>
      <c r="F9" s="10">
        <v>28.356178022634499</v>
      </c>
      <c r="G9" s="10">
        <v>28.715295030115001</v>
      </c>
      <c r="H9" s="10">
        <v>21.125177335204199</v>
      </c>
      <c r="I9" s="10">
        <v>28.550630429293602</v>
      </c>
      <c r="J9" s="10">
        <v>24.814679790983099</v>
      </c>
      <c r="K9" s="10">
        <v>21.5683547391966</v>
      </c>
      <c r="L9" s="10">
        <v>37.867591690846503</v>
      </c>
    </row>
    <row r="10" spans="1:12" x14ac:dyDescent="0.25">
      <c r="B10" s="93"/>
      <c r="C10" s="83"/>
      <c r="D10" s="8" t="s">
        <v>65</v>
      </c>
      <c r="E10" s="10">
        <v>33.027354823470098</v>
      </c>
      <c r="F10" s="10">
        <v>34.632071706976603</v>
      </c>
      <c r="G10" s="10">
        <v>28.971824461233702</v>
      </c>
      <c r="H10" s="10">
        <v>27.214226188901399</v>
      </c>
      <c r="I10" s="10">
        <v>29.357678251178601</v>
      </c>
      <c r="J10" s="10">
        <v>29.400214981632701</v>
      </c>
      <c r="K10" s="10">
        <v>26.365863578749799</v>
      </c>
      <c r="L10" s="10">
        <v>29.747514860481999</v>
      </c>
    </row>
    <row r="11" spans="1:12" x14ac:dyDescent="0.25">
      <c r="B11" s="93"/>
      <c r="C11" s="83"/>
      <c r="D11" s="8" t="s">
        <v>45</v>
      </c>
      <c r="E11" s="10">
        <v>33.0651892005151</v>
      </c>
      <c r="F11" s="10">
        <v>34.535142248996301</v>
      </c>
      <c r="G11" s="10">
        <v>28.966936605075201</v>
      </c>
      <c r="H11" s="10">
        <v>27.034180779240099</v>
      </c>
      <c r="I11" s="10">
        <v>29.324416330028001</v>
      </c>
      <c r="J11" s="10">
        <v>29.0788645883787</v>
      </c>
      <c r="K11" s="10">
        <v>25.8889270949335</v>
      </c>
      <c r="L11" s="10">
        <v>30.724567589421799</v>
      </c>
    </row>
    <row r="12" spans="1:12" x14ac:dyDescent="0.25">
      <c r="B12" s="93"/>
      <c r="C12" s="83" t="s">
        <v>45</v>
      </c>
      <c r="D12" s="8" t="s">
        <v>64</v>
      </c>
      <c r="E12" s="10">
        <v>100</v>
      </c>
      <c r="F12" s="10">
        <v>100</v>
      </c>
      <c r="G12" s="10">
        <v>100</v>
      </c>
      <c r="H12" s="10">
        <v>100</v>
      </c>
      <c r="I12" s="10">
        <v>100</v>
      </c>
      <c r="J12" s="10">
        <v>100</v>
      </c>
      <c r="K12" s="10">
        <v>100</v>
      </c>
      <c r="L12" s="10">
        <v>100</v>
      </c>
    </row>
    <row r="13" spans="1:12" x14ac:dyDescent="0.25">
      <c r="B13" s="93"/>
      <c r="C13" s="83"/>
      <c r="D13" s="8" t="s">
        <v>65</v>
      </c>
      <c r="E13" s="10">
        <v>100</v>
      </c>
      <c r="F13" s="10">
        <v>100</v>
      </c>
      <c r="G13" s="10">
        <v>100</v>
      </c>
      <c r="H13" s="10">
        <v>100</v>
      </c>
      <c r="I13" s="10">
        <v>100</v>
      </c>
      <c r="J13" s="10">
        <v>100</v>
      </c>
      <c r="K13" s="10">
        <v>100</v>
      </c>
      <c r="L13" s="10">
        <v>100</v>
      </c>
    </row>
    <row r="14" spans="1:12" x14ac:dyDescent="0.25">
      <c r="B14" s="94"/>
      <c r="C14" s="83"/>
      <c r="D14" s="8" t="s">
        <v>45</v>
      </c>
      <c r="E14" s="10">
        <v>100</v>
      </c>
      <c r="F14" s="10">
        <v>100</v>
      </c>
      <c r="G14" s="10">
        <v>100</v>
      </c>
      <c r="H14" s="10">
        <v>100</v>
      </c>
      <c r="I14" s="10">
        <v>100</v>
      </c>
      <c r="J14" s="10">
        <v>100</v>
      </c>
      <c r="K14" s="10">
        <v>100</v>
      </c>
      <c r="L14" s="10">
        <v>100</v>
      </c>
    </row>
    <row r="15" spans="1:12" x14ac:dyDescent="0.25">
      <c r="B15" s="92" t="s">
        <v>44</v>
      </c>
      <c r="C15" s="83" t="s">
        <v>74</v>
      </c>
      <c r="D15" s="8" t="s">
        <v>64</v>
      </c>
      <c r="E15" s="10">
        <v>60.336217940338301</v>
      </c>
      <c r="F15" s="10">
        <v>51.9244200313344</v>
      </c>
      <c r="G15" s="10">
        <v>67.087230514096206</v>
      </c>
      <c r="H15" s="10">
        <v>69.536647739586499</v>
      </c>
      <c r="I15" s="10">
        <v>65.380826070481305</v>
      </c>
      <c r="J15" s="10">
        <v>71.0889927452629</v>
      </c>
      <c r="K15" s="10">
        <v>76.467654100746401</v>
      </c>
      <c r="L15" s="10">
        <v>64.182015794759096</v>
      </c>
    </row>
    <row r="16" spans="1:12" x14ac:dyDescent="0.25">
      <c r="B16" s="93"/>
      <c r="C16" s="83"/>
      <c r="D16" s="8" t="s">
        <v>65</v>
      </c>
      <c r="E16" s="10">
        <v>63.712787563610704</v>
      </c>
      <c r="F16" s="10">
        <v>61.322841014697303</v>
      </c>
      <c r="G16" s="10">
        <v>69.983301519455196</v>
      </c>
      <c r="H16" s="10">
        <v>71.606836882352596</v>
      </c>
      <c r="I16" s="10">
        <v>71.455368365244297</v>
      </c>
      <c r="J16" s="10">
        <v>69.524407526619896</v>
      </c>
      <c r="K16" s="10">
        <v>71.850755290031003</v>
      </c>
      <c r="L16" s="10">
        <v>70.966737521128593</v>
      </c>
    </row>
    <row r="17" spans="2:12" x14ac:dyDescent="0.25">
      <c r="B17" s="93"/>
      <c r="C17" s="83"/>
      <c r="D17" s="8" t="s">
        <v>45</v>
      </c>
      <c r="E17" s="10">
        <v>63.659077724107398</v>
      </c>
      <c r="F17" s="10">
        <v>61.1133943598754</v>
      </c>
      <c r="G17" s="10">
        <v>69.902547352930398</v>
      </c>
      <c r="H17" s="10">
        <v>71.525141235786606</v>
      </c>
      <c r="I17" s="10">
        <v>71.172911211219699</v>
      </c>
      <c r="J17" s="10">
        <v>69.6447959824836</v>
      </c>
      <c r="K17" s="10">
        <v>72.351852052362005</v>
      </c>
      <c r="L17" s="10">
        <v>70.068087347105902</v>
      </c>
    </row>
    <row r="18" spans="2:12" x14ac:dyDescent="0.25">
      <c r="B18" s="93"/>
      <c r="C18" s="83" t="s">
        <v>75</v>
      </c>
      <c r="D18" s="8" t="s">
        <v>64</v>
      </c>
      <c r="E18" s="10">
        <v>39.663782059661699</v>
      </c>
      <c r="F18" s="10">
        <v>48.0755799686657</v>
      </c>
      <c r="G18" s="10">
        <v>32.912769485903802</v>
      </c>
      <c r="H18" s="10">
        <v>30.463352260413501</v>
      </c>
      <c r="I18" s="10">
        <v>34.619173929518801</v>
      </c>
      <c r="J18" s="10">
        <v>28.9110072547371</v>
      </c>
      <c r="K18" s="10">
        <v>23.532345899253599</v>
      </c>
      <c r="L18" s="10">
        <v>35.817984205240997</v>
      </c>
    </row>
    <row r="19" spans="2:12" x14ac:dyDescent="0.25">
      <c r="B19" s="93"/>
      <c r="C19" s="83"/>
      <c r="D19" s="8" t="s">
        <v>65</v>
      </c>
      <c r="E19" s="10">
        <v>36.287212436389296</v>
      </c>
      <c r="F19" s="10">
        <v>38.677158985302697</v>
      </c>
      <c r="G19" s="10">
        <v>30.0166984805448</v>
      </c>
      <c r="H19" s="10">
        <v>28.393163117647401</v>
      </c>
      <c r="I19" s="10">
        <v>28.544631634755699</v>
      </c>
      <c r="J19" s="10">
        <v>30.4755924733801</v>
      </c>
      <c r="K19" s="10">
        <v>28.1492447099691</v>
      </c>
      <c r="L19" s="10">
        <v>29.0332624788714</v>
      </c>
    </row>
    <row r="20" spans="2:12" x14ac:dyDescent="0.25">
      <c r="B20" s="93"/>
      <c r="C20" s="83"/>
      <c r="D20" s="8" t="s">
        <v>45</v>
      </c>
      <c r="E20" s="10">
        <v>36.340922275892602</v>
      </c>
      <c r="F20" s="10">
        <v>38.8866056401246</v>
      </c>
      <c r="G20" s="10">
        <v>30.097452647069598</v>
      </c>
      <c r="H20" s="10">
        <v>28.474858764213401</v>
      </c>
      <c r="I20" s="10">
        <v>28.827088788780301</v>
      </c>
      <c r="J20" s="10">
        <v>30.3552040175164</v>
      </c>
      <c r="K20" s="10">
        <v>27.648147947638002</v>
      </c>
      <c r="L20" s="10">
        <v>29.931912652894098</v>
      </c>
    </row>
    <row r="21" spans="2:12" x14ac:dyDescent="0.25">
      <c r="B21" s="93"/>
      <c r="C21" s="83" t="s">
        <v>45</v>
      </c>
      <c r="D21" s="8" t="s">
        <v>64</v>
      </c>
      <c r="E21" s="10">
        <v>100</v>
      </c>
      <c r="F21" s="10">
        <v>100</v>
      </c>
      <c r="G21" s="10">
        <v>100</v>
      </c>
      <c r="H21" s="10">
        <v>100</v>
      </c>
      <c r="I21" s="10">
        <v>100</v>
      </c>
      <c r="J21" s="10">
        <v>100</v>
      </c>
      <c r="K21" s="10">
        <v>100</v>
      </c>
      <c r="L21" s="10">
        <v>100</v>
      </c>
    </row>
    <row r="22" spans="2:12" x14ac:dyDescent="0.25">
      <c r="B22" s="93"/>
      <c r="C22" s="83"/>
      <c r="D22" s="8" t="s">
        <v>65</v>
      </c>
      <c r="E22" s="10">
        <v>100</v>
      </c>
      <c r="F22" s="10">
        <v>100</v>
      </c>
      <c r="G22" s="10">
        <v>100</v>
      </c>
      <c r="H22" s="10">
        <v>100</v>
      </c>
      <c r="I22" s="10">
        <v>100</v>
      </c>
      <c r="J22" s="10">
        <v>100</v>
      </c>
      <c r="K22" s="10">
        <v>100</v>
      </c>
      <c r="L22" s="10">
        <v>100</v>
      </c>
    </row>
    <row r="23" spans="2:12" x14ac:dyDescent="0.25">
      <c r="B23" s="94"/>
      <c r="C23" s="83"/>
      <c r="D23" s="8" t="s">
        <v>45</v>
      </c>
      <c r="E23" s="10">
        <v>100</v>
      </c>
      <c r="F23" s="10">
        <v>100</v>
      </c>
      <c r="G23" s="10">
        <v>100</v>
      </c>
      <c r="H23" s="10">
        <v>100</v>
      </c>
      <c r="I23" s="10">
        <v>100</v>
      </c>
      <c r="J23" s="10">
        <v>100</v>
      </c>
      <c r="K23" s="10">
        <v>100</v>
      </c>
      <c r="L23" s="10">
        <v>100</v>
      </c>
    </row>
    <row r="24" spans="2:12" x14ac:dyDescent="0.25">
      <c r="B24" s="92" t="s">
        <v>45</v>
      </c>
      <c r="C24" s="83" t="s">
        <v>74</v>
      </c>
      <c r="D24" s="8" t="s">
        <v>64</v>
      </c>
      <c r="E24" s="10">
        <v>62.069049061175001</v>
      </c>
      <c r="F24" s="10">
        <v>62.418424747657603</v>
      </c>
      <c r="G24" s="10">
        <v>69.280900868948393</v>
      </c>
      <c r="H24" s="10">
        <v>74.466334899405794</v>
      </c>
      <c r="I24" s="10">
        <v>68.790599116176907</v>
      </c>
      <c r="J24" s="10">
        <v>73.394431098306399</v>
      </c>
      <c r="K24" s="10">
        <v>77.5728345926305</v>
      </c>
      <c r="L24" s="10">
        <v>63.049528275719197</v>
      </c>
    </row>
    <row r="25" spans="2:12" x14ac:dyDescent="0.25">
      <c r="B25" s="93"/>
      <c r="C25" s="83"/>
      <c r="D25" s="8" t="s">
        <v>65</v>
      </c>
      <c r="E25" s="10">
        <v>65.750524521862502</v>
      </c>
      <c r="F25" s="10">
        <v>63.843096142359002</v>
      </c>
      <c r="G25" s="10">
        <v>70.628859070553702</v>
      </c>
      <c r="H25" s="10">
        <v>72.3156611623007</v>
      </c>
      <c r="I25" s="10">
        <v>70.973513944441194</v>
      </c>
      <c r="J25" s="10">
        <v>70.156141730758506</v>
      </c>
      <c r="K25" s="10">
        <v>72.896998236688901</v>
      </c>
      <c r="L25" s="10">
        <v>70.552808598873497</v>
      </c>
    </row>
    <row r="26" spans="2:12" x14ac:dyDescent="0.25">
      <c r="B26" s="93"/>
      <c r="C26" s="83"/>
      <c r="D26" s="8" t="s">
        <v>45</v>
      </c>
      <c r="E26" s="10">
        <v>65.702998316206404</v>
      </c>
      <c r="F26" s="10">
        <v>63.817402829303099</v>
      </c>
      <c r="G26" s="10">
        <v>70.598601060578105</v>
      </c>
      <c r="H26" s="10">
        <v>72.387791435909193</v>
      </c>
      <c r="I26" s="10">
        <v>70.878832484525006</v>
      </c>
      <c r="J26" s="10">
        <v>70.392291892429697</v>
      </c>
      <c r="K26" s="10">
        <v>73.379574302535403</v>
      </c>
      <c r="L26" s="10">
        <v>69.611406044165903</v>
      </c>
    </row>
    <row r="27" spans="2:12" x14ac:dyDescent="0.25">
      <c r="B27" s="93"/>
      <c r="C27" s="83" t="s">
        <v>75</v>
      </c>
      <c r="D27" s="8" t="s">
        <v>64</v>
      </c>
      <c r="E27" s="10">
        <v>37.930950938824999</v>
      </c>
      <c r="F27" s="10">
        <v>37.581575252342397</v>
      </c>
      <c r="G27" s="10">
        <v>30.7190991310516</v>
      </c>
      <c r="H27" s="10">
        <v>25.533665100594199</v>
      </c>
      <c r="I27" s="10">
        <v>31.209400883823101</v>
      </c>
      <c r="J27" s="10">
        <v>26.605568901693601</v>
      </c>
      <c r="K27" s="10">
        <v>22.4271654073695</v>
      </c>
      <c r="L27" s="10">
        <v>36.950471724280803</v>
      </c>
    </row>
    <row r="28" spans="2:12" x14ac:dyDescent="0.25">
      <c r="B28" s="93"/>
      <c r="C28" s="83"/>
      <c r="D28" s="8" t="s">
        <v>65</v>
      </c>
      <c r="E28" s="10">
        <v>34.249475478137498</v>
      </c>
      <c r="F28" s="10">
        <v>36.156903857640998</v>
      </c>
      <c r="G28" s="10">
        <v>29.371140929446302</v>
      </c>
      <c r="H28" s="10">
        <v>27.6843388376993</v>
      </c>
      <c r="I28" s="10">
        <v>29.026486055558799</v>
      </c>
      <c r="J28" s="10">
        <v>29.843858269241501</v>
      </c>
      <c r="K28" s="10">
        <v>27.103001763311099</v>
      </c>
      <c r="L28" s="10">
        <v>29.447191401126499</v>
      </c>
    </row>
    <row r="29" spans="2:12" x14ac:dyDescent="0.25">
      <c r="B29" s="93"/>
      <c r="C29" s="83"/>
      <c r="D29" s="8" t="s">
        <v>45</v>
      </c>
      <c r="E29" s="10">
        <v>34.297001683793702</v>
      </c>
      <c r="F29" s="10">
        <v>36.182597170696901</v>
      </c>
      <c r="G29" s="10">
        <v>29.401398939421899</v>
      </c>
      <c r="H29" s="10">
        <v>27.6122085640908</v>
      </c>
      <c r="I29" s="10">
        <v>29.121167515475001</v>
      </c>
      <c r="J29" s="10">
        <v>29.6077081075703</v>
      </c>
      <c r="K29" s="10">
        <v>26.620425697464601</v>
      </c>
      <c r="L29" s="10">
        <v>30.3885939558341</v>
      </c>
    </row>
    <row r="30" spans="2:12" x14ac:dyDescent="0.25">
      <c r="B30" s="93"/>
      <c r="C30" s="83" t="s">
        <v>45</v>
      </c>
      <c r="D30" s="8" t="s">
        <v>64</v>
      </c>
      <c r="E30" s="10">
        <v>100</v>
      </c>
      <c r="F30" s="10">
        <v>100</v>
      </c>
      <c r="G30" s="10">
        <v>100</v>
      </c>
      <c r="H30" s="10">
        <v>100</v>
      </c>
      <c r="I30" s="10">
        <v>100</v>
      </c>
      <c r="J30" s="10">
        <v>100</v>
      </c>
      <c r="K30" s="10">
        <v>100</v>
      </c>
      <c r="L30" s="10">
        <v>100</v>
      </c>
    </row>
    <row r="31" spans="2:12" x14ac:dyDescent="0.25">
      <c r="B31" s="93"/>
      <c r="C31" s="83"/>
      <c r="D31" s="8" t="s">
        <v>65</v>
      </c>
      <c r="E31" s="10">
        <v>100</v>
      </c>
      <c r="F31" s="10">
        <v>100</v>
      </c>
      <c r="G31" s="10">
        <v>100</v>
      </c>
      <c r="H31" s="10">
        <v>100</v>
      </c>
      <c r="I31" s="10">
        <v>100</v>
      </c>
      <c r="J31" s="10">
        <v>100</v>
      </c>
      <c r="K31" s="10">
        <v>100</v>
      </c>
      <c r="L31" s="10">
        <v>100</v>
      </c>
    </row>
    <row r="32" spans="2:12" x14ac:dyDescent="0.25">
      <c r="B32" s="94"/>
      <c r="C32" s="83"/>
      <c r="D32" s="8" t="s">
        <v>45</v>
      </c>
      <c r="E32" s="10">
        <v>100</v>
      </c>
      <c r="F32" s="10">
        <v>100</v>
      </c>
      <c r="G32" s="10">
        <v>100</v>
      </c>
      <c r="H32" s="10">
        <v>100</v>
      </c>
      <c r="I32" s="10">
        <v>100</v>
      </c>
      <c r="J32" s="10">
        <v>100</v>
      </c>
      <c r="K32" s="10">
        <v>100</v>
      </c>
      <c r="L32" s="10">
        <v>100</v>
      </c>
    </row>
    <row r="34" spans="2:12" x14ac:dyDescent="0.25">
      <c r="B34" s="79" t="s">
        <v>46</v>
      </c>
      <c r="C34" s="79"/>
      <c r="D34" s="79"/>
      <c r="E34" s="79"/>
      <c r="F34" s="79"/>
      <c r="G34" s="79"/>
      <c r="H34" s="79"/>
      <c r="I34" s="79"/>
      <c r="J34" s="79"/>
      <c r="K34" s="79"/>
      <c r="L34" s="79"/>
    </row>
    <row r="35" spans="2:12" s="18" customFormat="1" ht="30" x14ac:dyDescent="0.25">
      <c r="B35" s="16" t="s">
        <v>42</v>
      </c>
      <c r="C35" s="21" t="s">
        <v>81</v>
      </c>
      <c r="D35" s="16" t="s">
        <v>9</v>
      </c>
      <c r="E35" s="16">
        <v>2006</v>
      </c>
      <c r="F35" s="16">
        <v>2009</v>
      </c>
      <c r="G35" s="16">
        <v>2011</v>
      </c>
      <c r="H35" s="16">
        <v>2013</v>
      </c>
      <c r="I35" s="16">
        <v>2015</v>
      </c>
      <c r="J35" s="16">
        <v>2017</v>
      </c>
      <c r="K35" s="16">
        <v>2020</v>
      </c>
      <c r="L35" s="16">
        <v>2022</v>
      </c>
    </row>
    <row r="36" spans="2:12" x14ac:dyDescent="0.25">
      <c r="B36" s="92" t="s">
        <v>43</v>
      </c>
      <c r="C36" s="83" t="s">
        <v>74</v>
      </c>
      <c r="D36" s="8" t="s">
        <v>64</v>
      </c>
      <c r="E36" s="10">
        <v>2.9559660682854001</v>
      </c>
      <c r="F36" s="10">
        <v>4.3686951275424999</v>
      </c>
      <c r="G36" s="10">
        <v>3.5080194833235998</v>
      </c>
      <c r="H36" s="10">
        <v>2.0644678071112001</v>
      </c>
      <c r="I36" s="10">
        <v>3.1496674191589999</v>
      </c>
      <c r="J36" s="10">
        <v>2.5855859138708999</v>
      </c>
      <c r="K36" s="10">
        <v>1.7835726777653</v>
      </c>
      <c r="L36" s="10">
        <v>1.6160077758055</v>
      </c>
    </row>
    <row r="37" spans="2:12" x14ac:dyDescent="0.25">
      <c r="B37" s="93"/>
      <c r="C37" s="83"/>
      <c r="D37" s="8" t="s">
        <v>65</v>
      </c>
      <c r="E37" s="10">
        <v>0.40932978311349999</v>
      </c>
      <c r="F37" s="10">
        <v>0.47789888684659998</v>
      </c>
      <c r="G37" s="10">
        <v>0.59398521279329997</v>
      </c>
      <c r="H37" s="10">
        <v>0.48427903775179998</v>
      </c>
      <c r="I37" s="10">
        <v>0.31740633936340001</v>
      </c>
      <c r="J37" s="10">
        <v>0.40011697247979999</v>
      </c>
      <c r="K37" s="10">
        <v>0.42103176827639999</v>
      </c>
      <c r="L37" s="10">
        <v>0.32859513016649999</v>
      </c>
    </row>
    <row r="38" spans="2:12" x14ac:dyDescent="0.25">
      <c r="B38" s="93"/>
      <c r="C38" s="83"/>
      <c r="D38" s="8" t="s">
        <v>45</v>
      </c>
      <c r="E38" s="10">
        <v>0.40537199469980001</v>
      </c>
      <c r="F38" s="10">
        <v>0.47487724305000001</v>
      </c>
      <c r="G38" s="10">
        <v>0.58469606022569998</v>
      </c>
      <c r="H38" s="10">
        <v>0.48440555715979999</v>
      </c>
      <c r="I38" s="10">
        <v>0.34053466420880002</v>
      </c>
      <c r="J38" s="10">
        <v>0.43695990868489998</v>
      </c>
      <c r="K38" s="10">
        <v>0.47497887825469998</v>
      </c>
      <c r="L38" s="10">
        <v>0.34825653190560002</v>
      </c>
    </row>
    <row r="39" spans="2:12" x14ac:dyDescent="0.25">
      <c r="B39" s="93"/>
      <c r="C39" s="83" t="s">
        <v>75</v>
      </c>
      <c r="D39" s="8" t="s">
        <v>64</v>
      </c>
      <c r="E39" s="10">
        <v>2.9559660682854001</v>
      </c>
      <c r="F39" s="10">
        <v>4.3686951275424999</v>
      </c>
      <c r="G39" s="10">
        <v>3.5080194833235998</v>
      </c>
      <c r="H39" s="10">
        <v>2.0644678071112001</v>
      </c>
      <c r="I39" s="10">
        <v>3.1496674191589999</v>
      </c>
      <c r="J39" s="10">
        <v>2.5855859138708999</v>
      </c>
      <c r="K39" s="10">
        <v>1.7835726777653</v>
      </c>
      <c r="L39" s="10">
        <v>1.6160077758055</v>
      </c>
    </row>
    <row r="40" spans="2:12" x14ac:dyDescent="0.25">
      <c r="B40" s="93"/>
      <c r="C40" s="83"/>
      <c r="D40" s="8" t="s">
        <v>65</v>
      </c>
      <c r="E40" s="10">
        <v>0.40932978311349999</v>
      </c>
      <c r="F40" s="10">
        <v>0.47789888684659998</v>
      </c>
      <c r="G40" s="10">
        <v>0.59398521279329997</v>
      </c>
      <c r="H40" s="10">
        <v>0.48427903775179998</v>
      </c>
      <c r="I40" s="10">
        <v>0.31740633936340001</v>
      </c>
      <c r="J40" s="10">
        <v>0.40011697247979999</v>
      </c>
      <c r="K40" s="10">
        <v>0.42103176827639999</v>
      </c>
      <c r="L40" s="10">
        <v>0.32859513016649999</v>
      </c>
    </row>
    <row r="41" spans="2:12" x14ac:dyDescent="0.25">
      <c r="B41" s="93"/>
      <c r="C41" s="83"/>
      <c r="D41" s="8" t="s">
        <v>45</v>
      </c>
      <c r="E41" s="10">
        <v>0.40537199469980001</v>
      </c>
      <c r="F41" s="10">
        <v>0.47487724305000001</v>
      </c>
      <c r="G41" s="10">
        <v>0.58469606022569998</v>
      </c>
      <c r="H41" s="10">
        <v>0.48440555715979999</v>
      </c>
      <c r="I41" s="10">
        <v>0.34053466420880002</v>
      </c>
      <c r="J41" s="10">
        <v>0.43695990868489998</v>
      </c>
      <c r="K41" s="10">
        <v>0.47497887825469998</v>
      </c>
      <c r="L41" s="10">
        <v>0.34825653190560002</v>
      </c>
    </row>
    <row r="42" spans="2:12" x14ac:dyDescent="0.25">
      <c r="B42" s="93"/>
      <c r="C42" s="83" t="s">
        <v>45</v>
      </c>
      <c r="D42" s="8" t="s">
        <v>64</v>
      </c>
      <c r="E42" s="10">
        <v>0</v>
      </c>
      <c r="F42" s="10">
        <v>0</v>
      </c>
      <c r="G42" s="10">
        <v>0</v>
      </c>
      <c r="H42" s="10">
        <v>0</v>
      </c>
      <c r="I42" s="10">
        <v>0</v>
      </c>
      <c r="J42" s="10">
        <v>0</v>
      </c>
      <c r="K42" s="10">
        <v>0</v>
      </c>
      <c r="L42" s="10">
        <v>0</v>
      </c>
    </row>
    <row r="43" spans="2:12" x14ac:dyDescent="0.25">
      <c r="B43" s="93"/>
      <c r="C43" s="83"/>
      <c r="D43" s="8" t="s">
        <v>65</v>
      </c>
      <c r="E43" s="10">
        <v>0</v>
      </c>
      <c r="F43" s="10">
        <v>0</v>
      </c>
      <c r="G43" s="10">
        <v>0</v>
      </c>
      <c r="H43" s="10">
        <v>0</v>
      </c>
      <c r="I43" s="10">
        <v>0</v>
      </c>
      <c r="J43" s="10">
        <v>0</v>
      </c>
      <c r="K43" s="10">
        <v>0</v>
      </c>
      <c r="L43" s="10">
        <v>0</v>
      </c>
    </row>
    <row r="44" spans="2:12" x14ac:dyDescent="0.25">
      <c r="B44" s="94"/>
      <c r="C44" s="83"/>
      <c r="D44" s="8" t="s">
        <v>45</v>
      </c>
      <c r="E44" s="10">
        <v>0</v>
      </c>
      <c r="F44" s="10">
        <v>0</v>
      </c>
      <c r="G44" s="10">
        <v>0</v>
      </c>
      <c r="H44" s="10">
        <v>0</v>
      </c>
      <c r="I44" s="10">
        <v>0</v>
      </c>
      <c r="J44" s="10">
        <v>0</v>
      </c>
      <c r="K44" s="10">
        <v>0</v>
      </c>
      <c r="L44" s="10">
        <v>0</v>
      </c>
    </row>
    <row r="45" spans="2:12" x14ac:dyDescent="0.25">
      <c r="B45" s="92" t="s">
        <v>44</v>
      </c>
      <c r="C45" s="83" t="s">
        <v>74</v>
      </c>
      <c r="D45" s="8" t="s">
        <v>64</v>
      </c>
      <c r="E45" s="10">
        <v>4.3232218753535001</v>
      </c>
      <c r="F45" s="10">
        <v>4.9189724369637</v>
      </c>
      <c r="G45" s="10">
        <v>4.2074279712361999</v>
      </c>
      <c r="H45" s="10">
        <v>4.3174443060387002</v>
      </c>
      <c r="I45" s="10">
        <v>2.2822788849614999</v>
      </c>
      <c r="J45" s="10">
        <v>2.2253366672916002</v>
      </c>
      <c r="K45" s="10">
        <v>2.0664218927092</v>
      </c>
      <c r="L45" s="10">
        <v>1.9562741345874</v>
      </c>
    </row>
    <row r="46" spans="2:12" x14ac:dyDescent="0.25">
      <c r="B46" s="93"/>
      <c r="C46" s="83"/>
      <c r="D46" s="8" t="s">
        <v>65</v>
      </c>
      <c r="E46" s="10">
        <v>0.52020933882510001</v>
      </c>
      <c r="F46" s="10">
        <v>0.64839945664359999</v>
      </c>
      <c r="G46" s="10">
        <v>0.6001170494393</v>
      </c>
      <c r="H46" s="10">
        <v>0.58185436667949997</v>
      </c>
      <c r="I46" s="10">
        <v>0.39146987058600002</v>
      </c>
      <c r="J46" s="10">
        <v>0.40416541017020002</v>
      </c>
      <c r="K46" s="10">
        <v>0.40522065676250002</v>
      </c>
      <c r="L46" s="10">
        <v>0.34373314114600001</v>
      </c>
    </row>
    <row r="47" spans="2:12" x14ac:dyDescent="0.25">
      <c r="B47" s="93"/>
      <c r="C47" s="83"/>
      <c r="D47" s="8" t="s">
        <v>45</v>
      </c>
      <c r="E47" s="10">
        <v>0.51404226139910003</v>
      </c>
      <c r="F47" s="10">
        <v>0.65080564441809996</v>
      </c>
      <c r="G47" s="10">
        <v>0.61280585963629997</v>
      </c>
      <c r="H47" s="10">
        <v>0.63001477387299998</v>
      </c>
      <c r="I47" s="10">
        <v>0.38702857584830003</v>
      </c>
      <c r="J47" s="10">
        <v>0.4246462962061</v>
      </c>
      <c r="K47" s="10">
        <v>0.43299655994960001</v>
      </c>
      <c r="L47" s="10">
        <v>0.40985205482199999</v>
      </c>
    </row>
    <row r="48" spans="2:12" x14ac:dyDescent="0.25">
      <c r="B48" s="93"/>
      <c r="C48" s="83" t="s">
        <v>75</v>
      </c>
      <c r="D48" s="8" t="s">
        <v>64</v>
      </c>
      <c r="E48" s="10">
        <v>4.3232218753535001</v>
      </c>
      <c r="F48" s="10">
        <v>4.9189724369637</v>
      </c>
      <c r="G48" s="10">
        <v>4.2074279712361999</v>
      </c>
      <c r="H48" s="10">
        <v>4.3174443060387002</v>
      </c>
      <c r="I48" s="10">
        <v>2.2822788849614999</v>
      </c>
      <c r="J48" s="10">
        <v>2.2253366672916002</v>
      </c>
      <c r="K48" s="10">
        <v>2.0664218927092</v>
      </c>
      <c r="L48" s="10">
        <v>1.9562741345874</v>
      </c>
    </row>
    <row r="49" spans="2:12" x14ac:dyDescent="0.25">
      <c r="B49" s="93"/>
      <c r="C49" s="83"/>
      <c r="D49" s="8" t="s">
        <v>65</v>
      </c>
      <c r="E49" s="10">
        <v>0.52020933882510001</v>
      </c>
      <c r="F49" s="10">
        <v>0.64839945664359999</v>
      </c>
      <c r="G49" s="10">
        <v>0.6001170494393</v>
      </c>
      <c r="H49" s="10">
        <v>0.58185436667949997</v>
      </c>
      <c r="I49" s="10">
        <v>0.39146987058600002</v>
      </c>
      <c r="J49" s="10">
        <v>0.40416541017020002</v>
      </c>
      <c r="K49" s="10">
        <v>0.40522065676250002</v>
      </c>
      <c r="L49" s="10">
        <v>0.34373314114600001</v>
      </c>
    </row>
    <row r="50" spans="2:12" x14ac:dyDescent="0.25">
      <c r="B50" s="93"/>
      <c r="C50" s="83"/>
      <c r="D50" s="8" t="s">
        <v>45</v>
      </c>
      <c r="E50" s="10">
        <v>0.51404226139910003</v>
      </c>
      <c r="F50" s="10">
        <v>0.65080564441809996</v>
      </c>
      <c r="G50" s="10">
        <v>0.61280585963629997</v>
      </c>
      <c r="H50" s="10">
        <v>0.63001477387299998</v>
      </c>
      <c r="I50" s="10">
        <v>0.38702857584830003</v>
      </c>
      <c r="J50" s="10">
        <v>0.4246462962061</v>
      </c>
      <c r="K50" s="10">
        <v>0.43299655994960001</v>
      </c>
      <c r="L50" s="10">
        <v>0.40985205482199999</v>
      </c>
    </row>
    <row r="51" spans="2:12" x14ac:dyDescent="0.25">
      <c r="B51" s="93"/>
      <c r="C51" s="83" t="s">
        <v>45</v>
      </c>
      <c r="D51" s="8" t="s">
        <v>64</v>
      </c>
      <c r="E51" s="10">
        <v>0</v>
      </c>
      <c r="F51" s="10">
        <v>0</v>
      </c>
      <c r="G51" s="10">
        <v>0</v>
      </c>
      <c r="H51" s="10">
        <v>0</v>
      </c>
      <c r="I51" s="10">
        <v>0</v>
      </c>
      <c r="J51" s="10">
        <v>0</v>
      </c>
      <c r="K51" s="10">
        <v>0</v>
      </c>
      <c r="L51" s="10">
        <v>0</v>
      </c>
    </row>
    <row r="52" spans="2:12" x14ac:dyDescent="0.25">
      <c r="B52" s="93"/>
      <c r="C52" s="83"/>
      <c r="D52" s="8" t="s">
        <v>65</v>
      </c>
      <c r="E52" s="10">
        <v>0</v>
      </c>
      <c r="F52" s="10">
        <v>0</v>
      </c>
      <c r="G52" s="10">
        <v>0</v>
      </c>
      <c r="H52" s="10">
        <v>0</v>
      </c>
      <c r="I52" s="10">
        <v>0</v>
      </c>
      <c r="J52" s="10">
        <v>0</v>
      </c>
      <c r="K52" s="10">
        <v>0</v>
      </c>
      <c r="L52" s="10">
        <v>0</v>
      </c>
    </row>
    <row r="53" spans="2:12" x14ac:dyDescent="0.25">
      <c r="B53" s="94"/>
      <c r="C53" s="83"/>
      <c r="D53" s="8" t="s">
        <v>45</v>
      </c>
      <c r="E53" s="10">
        <v>0</v>
      </c>
      <c r="F53" s="10">
        <v>0</v>
      </c>
      <c r="G53" s="10">
        <v>0</v>
      </c>
      <c r="H53" s="10">
        <v>0</v>
      </c>
      <c r="I53" s="10">
        <v>0</v>
      </c>
      <c r="J53" s="10">
        <v>0</v>
      </c>
      <c r="K53" s="10">
        <v>0</v>
      </c>
      <c r="L53" s="10">
        <v>0</v>
      </c>
    </row>
    <row r="54" spans="2:12" x14ac:dyDescent="0.25">
      <c r="B54" s="92" t="s">
        <v>45</v>
      </c>
      <c r="C54" s="83" t="s">
        <v>74</v>
      </c>
      <c r="D54" s="8" t="s">
        <v>64</v>
      </c>
      <c r="E54" s="10">
        <v>2.7698998564928998</v>
      </c>
      <c r="F54" s="10">
        <v>3.7723117384184999</v>
      </c>
      <c r="G54" s="10">
        <v>3.0310594783195</v>
      </c>
      <c r="H54" s="10">
        <v>2.6332442625530001</v>
      </c>
      <c r="I54" s="10">
        <v>2.2582014347096999</v>
      </c>
      <c r="J54" s="10">
        <v>2.0414584937407998</v>
      </c>
      <c r="K54" s="10">
        <v>1.6494668694453001</v>
      </c>
      <c r="L54" s="10">
        <v>1.5530753660623</v>
      </c>
    </row>
    <row r="55" spans="2:12" x14ac:dyDescent="0.25">
      <c r="B55" s="93"/>
      <c r="C55" s="83"/>
      <c r="D55" s="8" t="s">
        <v>65</v>
      </c>
      <c r="E55" s="10">
        <v>0.36087781687140003</v>
      </c>
      <c r="F55" s="10">
        <v>0.44236792505020001</v>
      </c>
      <c r="G55" s="10">
        <v>0.48835103547719999</v>
      </c>
      <c r="H55" s="10">
        <v>0.425290267896</v>
      </c>
      <c r="I55" s="10">
        <v>0.27502514314049997</v>
      </c>
      <c r="J55" s="10">
        <v>0.32211218352839999</v>
      </c>
      <c r="K55" s="10">
        <v>0.34245986340279999</v>
      </c>
      <c r="L55" s="10">
        <v>0.25225310921650002</v>
      </c>
    </row>
    <row r="56" spans="2:12" x14ac:dyDescent="0.25">
      <c r="B56" s="93"/>
      <c r="C56" s="83"/>
      <c r="D56" s="8" t="s">
        <v>45</v>
      </c>
      <c r="E56" s="10">
        <v>0.35866008251179998</v>
      </c>
      <c r="F56" s="10">
        <v>0.4393867978414</v>
      </c>
      <c r="G56" s="10">
        <v>0.49035608804879999</v>
      </c>
      <c r="H56" s="10">
        <v>0.4474261224926</v>
      </c>
      <c r="I56" s="10">
        <v>0.2917359121584</v>
      </c>
      <c r="J56" s="10">
        <v>0.35924794207799998</v>
      </c>
      <c r="K56" s="10">
        <v>0.39951739893030003</v>
      </c>
      <c r="L56" s="10">
        <v>0.30689724928579998</v>
      </c>
    </row>
    <row r="57" spans="2:12" x14ac:dyDescent="0.25">
      <c r="B57" s="93"/>
      <c r="C57" s="83" t="s">
        <v>75</v>
      </c>
      <c r="D57" s="8" t="s">
        <v>64</v>
      </c>
      <c r="E57" s="10">
        <v>2.7698998564928998</v>
      </c>
      <c r="F57" s="10">
        <v>3.7723117384184999</v>
      </c>
      <c r="G57" s="10">
        <v>3.0310594783195</v>
      </c>
      <c r="H57" s="10">
        <v>2.6332442625530001</v>
      </c>
      <c r="I57" s="10">
        <v>2.2582014347096999</v>
      </c>
      <c r="J57" s="10">
        <v>2.0414584937407998</v>
      </c>
      <c r="K57" s="10">
        <v>1.6494668694453001</v>
      </c>
      <c r="L57" s="10">
        <v>1.5530753660623</v>
      </c>
    </row>
    <row r="58" spans="2:12" x14ac:dyDescent="0.25">
      <c r="B58" s="93"/>
      <c r="C58" s="83"/>
      <c r="D58" s="8" t="s">
        <v>65</v>
      </c>
      <c r="E58" s="10">
        <v>0.36087781687140003</v>
      </c>
      <c r="F58" s="10">
        <v>0.44236792505020001</v>
      </c>
      <c r="G58" s="10">
        <v>0.48835103547719999</v>
      </c>
      <c r="H58" s="10">
        <v>0.425290267896</v>
      </c>
      <c r="I58" s="10">
        <v>0.27502514314049997</v>
      </c>
      <c r="J58" s="10">
        <v>0.32211218352839999</v>
      </c>
      <c r="K58" s="10">
        <v>0.34245986340279999</v>
      </c>
      <c r="L58" s="10">
        <v>0.25225310921650002</v>
      </c>
    </row>
    <row r="59" spans="2:12" x14ac:dyDescent="0.25">
      <c r="B59" s="93"/>
      <c r="C59" s="83"/>
      <c r="D59" s="8" t="s">
        <v>45</v>
      </c>
      <c r="E59" s="10">
        <v>0.35866008251179998</v>
      </c>
      <c r="F59" s="10">
        <v>0.4393867978414</v>
      </c>
      <c r="G59" s="10">
        <v>0.49035608804879999</v>
      </c>
      <c r="H59" s="10">
        <v>0.4474261224926</v>
      </c>
      <c r="I59" s="10">
        <v>0.2917359121584</v>
      </c>
      <c r="J59" s="10">
        <v>0.35924794207799998</v>
      </c>
      <c r="K59" s="10">
        <v>0.39951739893030003</v>
      </c>
      <c r="L59" s="10">
        <v>0.30689724928579998</v>
      </c>
    </row>
    <row r="60" spans="2:12" x14ac:dyDescent="0.25">
      <c r="B60" s="93"/>
      <c r="C60" s="83" t="s">
        <v>45</v>
      </c>
      <c r="D60" s="8" t="s">
        <v>64</v>
      </c>
      <c r="E60" s="10">
        <v>0</v>
      </c>
      <c r="F60" s="10">
        <v>0</v>
      </c>
      <c r="G60" s="10">
        <v>0</v>
      </c>
      <c r="H60" s="10">
        <v>0</v>
      </c>
      <c r="I60" s="10">
        <v>0</v>
      </c>
      <c r="J60" s="10">
        <v>0</v>
      </c>
      <c r="K60" s="10">
        <v>0</v>
      </c>
      <c r="L60" s="10">
        <v>0</v>
      </c>
    </row>
    <row r="61" spans="2:12" x14ac:dyDescent="0.25">
      <c r="B61" s="93"/>
      <c r="C61" s="83"/>
      <c r="D61" s="8" t="s">
        <v>65</v>
      </c>
      <c r="E61" s="10">
        <v>0</v>
      </c>
      <c r="F61" s="10">
        <v>0</v>
      </c>
      <c r="G61" s="10">
        <v>0</v>
      </c>
      <c r="H61" s="10">
        <v>0</v>
      </c>
      <c r="I61" s="10">
        <v>0</v>
      </c>
      <c r="J61" s="10">
        <v>0</v>
      </c>
      <c r="K61" s="10">
        <v>0</v>
      </c>
      <c r="L61" s="10">
        <v>0</v>
      </c>
    </row>
    <row r="62" spans="2:12" x14ac:dyDescent="0.25">
      <c r="B62" s="94"/>
      <c r="C62" s="83"/>
      <c r="D62" s="8" t="s">
        <v>45</v>
      </c>
      <c r="E62" s="10">
        <v>0</v>
      </c>
      <c r="F62" s="10">
        <v>0</v>
      </c>
      <c r="G62" s="10">
        <v>0</v>
      </c>
      <c r="H62" s="10">
        <v>0</v>
      </c>
      <c r="I62" s="10">
        <v>0</v>
      </c>
      <c r="J62" s="10">
        <v>0</v>
      </c>
      <c r="K62" s="10">
        <v>0</v>
      </c>
      <c r="L62" s="10">
        <v>0</v>
      </c>
    </row>
    <row r="64" spans="2:12" x14ac:dyDescent="0.25">
      <c r="B64" s="79" t="s">
        <v>77</v>
      </c>
      <c r="C64" s="79"/>
      <c r="D64" s="79"/>
      <c r="E64" s="79"/>
      <c r="F64" s="79"/>
      <c r="G64" s="79"/>
      <c r="H64" s="79"/>
      <c r="I64" s="79"/>
      <c r="J64" s="79"/>
      <c r="K64" s="79"/>
      <c r="L64" s="79"/>
    </row>
    <row r="65" spans="2:12" s="18" customFormat="1" ht="30" x14ac:dyDescent="0.25">
      <c r="B65" s="16" t="s">
        <v>42</v>
      </c>
      <c r="C65" s="21" t="s">
        <v>81</v>
      </c>
      <c r="D65" s="16" t="s">
        <v>9</v>
      </c>
      <c r="E65" s="16">
        <v>2006</v>
      </c>
      <c r="F65" s="16">
        <v>2009</v>
      </c>
      <c r="G65" s="16">
        <v>2011</v>
      </c>
      <c r="H65" s="16">
        <v>2013</v>
      </c>
      <c r="I65" s="16">
        <v>2015</v>
      </c>
      <c r="J65" s="16">
        <v>2017</v>
      </c>
      <c r="K65" s="16">
        <v>2020</v>
      </c>
      <c r="L65" s="16">
        <v>2022</v>
      </c>
    </row>
    <row r="66" spans="2:12" x14ac:dyDescent="0.25">
      <c r="B66" s="92" t="s">
        <v>43</v>
      </c>
      <c r="C66" s="83" t="s">
        <v>74</v>
      </c>
      <c r="D66" s="8" t="s">
        <v>64</v>
      </c>
      <c r="E66" s="11">
        <v>257</v>
      </c>
      <c r="F66" s="11">
        <v>240</v>
      </c>
      <c r="G66" s="11">
        <v>475</v>
      </c>
      <c r="H66" s="11">
        <v>655</v>
      </c>
      <c r="I66" s="11">
        <v>957</v>
      </c>
      <c r="J66" s="11">
        <v>1330</v>
      </c>
      <c r="K66" s="11">
        <v>1717</v>
      </c>
      <c r="L66" s="11">
        <v>1965</v>
      </c>
    </row>
    <row r="67" spans="2:12" x14ac:dyDescent="0.25">
      <c r="B67" s="93"/>
      <c r="C67" s="83"/>
      <c r="D67" s="8" t="s">
        <v>65</v>
      </c>
      <c r="E67" s="11">
        <v>37664</v>
      </c>
      <c r="F67" s="11">
        <v>30332</v>
      </c>
      <c r="G67" s="11">
        <v>30682</v>
      </c>
      <c r="H67" s="11">
        <v>33329</v>
      </c>
      <c r="I67" s="11">
        <v>39504</v>
      </c>
      <c r="J67" s="11">
        <v>32130</v>
      </c>
      <c r="K67" s="11">
        <v>23759</v>
      </c>
      <c r="L67" s="11">
        <v>27472</v>
      </c>
    </row>
    <row r="68" spans="2:12" x14ac:dyDescent="0.25">
      <c r="B68" s="93"/>
      <c r="C68" s="83"/>
      <c r="D68" s="8" t="s">
        <v>45</v>
      </c>
      <c r="E68" s="11">
        <v>37921</v>
      </c>
      <c r="F68" s="11">
        <v>30572</v>
      </c>
      <c r="G68" s="11">
        <v>31157</v>
      </c>
      <c r="H68" s="11">
        <v>33984</v>
      </c>
      <c r="I68" s="11">
        <v>40461</v>
      </c>
      <c r="J68" s="11">
        <v>33460</v>
      </c>
      <c r="K68" s="11">
        <v>25476</v>
      </c>
      <c r="L68" s="11">
        <v>29437</v>
      </c>
    </row>
    <row r="69" spans="2:12" x14ac:dyDescent="0.25">
      <c r="B69" s="93"/>
      <c r="C69" s="83" t="s">
        <v>75</v>
      </c>
      <c r="D69" s="8" t="s">
        <v>64</v>
      </c>
      <c r="E69" s="11">
        <v>225</v>
      </c>
      <c r="F69" s="11">
        <v>201</v>
      </c>
      <c r="G69" s="11">
        <v>275</v>
      </c>
      <c r="H69" s="11">
        <v>355</v>
      </c>
      <c r="I69" s="11">
        <v>445</v>
      </c>
      <c r="J69" s="11">
        <v>730</v>
      </c>
      <c r="K69" s="11">
        <v>613</v>
      </c>
      <c r="L69" s="11">
        <v>1638</v>
      </c>
    </row>
    <row r="70" spans="2:12" x14ac:dyDescent="0.25">
      <c r="B70" s="93"/>
      <c r="C70" s="83"/>
      <c r="D70" s="8" t="s">
        <v>65</v>
      </c>
      <c r="E70" s="11">
        <v>25692</v>
      </c>
      <c r="F70" s="11">
        <v>22733</v>
      </c>
      <c r="G70" s="11">
        <v>14621</v>
      </c>
      <c r="H70" s="11">
        <v>14902</v>
      </c>
      <c r="I70" s="11">
        <v>19807</v>
      </c>
      <c r="J70" s="11">
        <v>15428</v>
      </c>
      <c r="K70" s="11">
        <v>9697</v>
      </c>
      <c r="L70" s="11">
        <v>13923</v>
      </c>
    </row>
    <row r="71" spans="2:12" x14ac:dyDescent="0.25">
      <c r="B71" s="93"/>
      <c r="C71" s="83"/>
      <c r="D71" s="8" t="s">
        <v>45</v>
      </c>
      <c r="E71" s="11">
        <v>25917</v>
      </c>
      <c r="F71" s="11">
        <v>22934</v>
      </c>
      <c r="G71" s="11">
        <v>14896</v>
      </c>
      <c r="H71" s="11">
        <v>15257</v>
      </c>
      <c r="I71" s="11">
        <v>20252</v>
      </c>
      <c r="J71" s="11">
        <v>16158</v>
      </c>
      <c r="K71" s="11">
        <v>10310</v>
      </c>
      <c r="L71" s="11">
        <v>15561</v>
      </c>
    </row>
    <row r="72" spans="2:12" x14ac:dyDescent="0.25">
      <c r="B72" s="93"/>
      <c r="C72" s="83" t="s">
        <v>45</v>
      </c>
      <c r="D72" s="8" t="s">
        <v>64</v>
      </c>
      <c r="E72" s="11">
        <v>482</v>
      </c>
      <c r="F72" s="11">
        <v>441</v>
      </c>
      <c r="G72" s="11">
        <v>750</v>
      </c>
      <c r="H72" s="11">
        <v>1010</v>
      </c>
      <c r="I72" s="11">
        <v>1402</v>
      </c>
      <c r="J72" s="11">
        <v>2060</v>
      </c>
      <c r="K72" s="11">
        <v>2330</v>
      </c>
      <c r="L72" s="11">
        <v>3603</v>
      </c>
    </row>
    <row r="73" spans="2:12" x14ac:dyDescent="0.25">
      <c r="B73" s="93"/>
      <c r="C73" s="83"/>
      <c r="D73" s="8" t="s">
        <v>65</v>
      </c>
      <c r="E73" s="11">
        <v>63356</v>
      </c>
      <c r="F73" s="11">
        <v>53065</v>
      </c>
      <c r="G73" s="11">
        <v>45303</v>
      </c>
      <c r="H73" s="11">
        <v>48231</v>
      </c>
      <c r="I73" s="11">
        <v>59311</v>
      </c>
      <c r="J73" s="11">
        <v>47558</v>
      </c>
      <c r="K73" s="11">
        <v>33456</v>
      </c>
      <c r="L73" s="11">
        <v>41395</v>
      </c>
    </row>
    <row r="74" spans="2:12" x14ac:dyDescent="0.25">
      <c r="B74" s="94"/>
      <c r="C74" s="83"/>
      <c r="D74" s="8" t="s">
        <v>45</v>
      </c>
      <c r="E74" s="11">
        <v>63838</v>
      </c>
      <c r="F74" s="11">
        <v>53506</v>
      </c>
      <c r="G74" s="11">
        <v>46053</v>
      </c>
      <c r="H74" s="11">
        <v>49241</v>
      </c>
      <c r="I74" s="11">
        <v>60713</v>
      </c>
      <c r="J74" s="11">
        <v>49618</v>
      </c>
      <c r="K74" s="11">
        <v>35786</v>
      </c>
      <c r="L74" s="11">
        <v>44998</v>
      </c>
    </row>
    <row r="75" spans="2:12" x14ac:dyDescent="0.25">
      <c r="B75" s="92" t="s">
        <v>44</v>
      </c>
      <c r="C75" s="83" t="s">
        <v>74</v>
      </c>
      <c r="D75" s="8" t="s">
        <v>64</v>
      </c>
      <c r="E75" s="11">
        <v>202</v>
      </c>
      <c r="F75" s="11">
        <v>176</v>
      </c>
      <c r="G75" s="11">
        <v>449</v>
      </c>
      <c r="H75" s="11">
        <v>566</v>
      </c>
      <c r="I75" s="11">
        <v>883</v>
      </c>
      <c r="J75" s="11">
        <v>1194</v>
      </c>
      <c r="K75" s="11">
        <v>1564</v>
      </c>
      <c r="L75" s="11">
        <v>1871</v>
      </c>
    </row>
    <row r="76" spans="2:12" x14ac:dyDescent="0.25">
      <c r="B76" s="93"/>
      <c r="C76" s="83"/>
      <c r="D76" s="8" t="s">
        <v>65</v>
      </c>
      <c r="E76" s="11">
        <v>19491</v>
      </c>
      <c r="F76" s="11">
        <v>15586</v>
      </c>
      <c r="G76" s="11">
        <v>20010</v>
      </c>
      <c r="H76" s="11">
        <v>22985</v>
      </c>
      <c r="I76" s="11">
        <v>29207</v>
      </c>
      <c r="J76" s="11">
        <v>23996</v>
      </c>
      <c r="K76" s="11">
        <v>19596</v>
      </c>
      <c r="L76" s="11">
        <v>21881</v>
      </c>
    </row>
    <row r="77" spans="2:12" x14ac:dyDescent="0.25">
      <c r="B77" s="93"/>
      <c r="C77" s="83"/>
      <c r="D77" s="8" t="s">
        <v>45</v>
      </c>
      <c r="E77" s="11">
        <v>19693</v>
      </c>
      <c r="F77" s="11">
        <v>15762</v>
      </c>
      <c r="G77" s="11">
        <v>20459</v>
      </c>
      <c r="H77" s="11">
        <v>23551</v>
      </c>
      <c r="I77" s="11">
        <v>30090</v>
      </c>
      <c r="J77" s="11">
        <v>25190</v>
      </c>
      <c r="K77" s="11">
        <v>21160</v>
      </c>
      <c r="L77" s="11">
        <v>23752</v>
      </c>
    </row>
    <row r="78" spans="2:12" x14ac:dyDescent="0.25">
      <c r="B78" s="93"/>
      <c r="C78" s="83" t="s">
        <v>75</v>
      </c>
      <c r="D78" s="8" t="s">
        <v>64</v>
      </c>
      <c r="E78" s="11">
        <v>193</v>
      </c>
      <c r="F78" s="11">
        <v>215</v>
      </c>
      <c r="G78" s="11">
        <v>294</v>
      </c>
      <c r="H78" s="11">
        <v>347</v>
      </c>
      <c r="I78" s="11">
        <v>449</v>
      </c>
      <c r="J78" s="11">
        <v>680</v>
      </c>
      <c r="K78" s="11">
        <v>715</v>
      </c>
      <c r="L78" s="11">
        <v>1390</v>
      </c>
    </row>
    <row r="79" spans="2:12" x14ac:dyDescent="0.25">
      <c r="B79" s="93"/>
      <c r="C79" s="83"/>
      <c r="D79" s="8" t="s">
        <v>65</v>
      </c>
      <c r="E79" s="11">
        <v>13077</v>
      </c>
      <c r="F79" s="11">
        <v>13160</v>
      </c>
      <c r="G79" s="11">
        <v>9216</v>
      </c>
      <c r="H79" s="11">
        <v>10127</v>
      </c>
      <c r="I79" s="11">
        <v>12760</v>
      </c>
      <c r="J79" s="11">
        <v>11073</v>
      </c>
      <c r="K79" s="11">
        <v>8245</v>
      </c>
      <c r="L79" s="11">
        <v>10592</v>
      </c>
    </row>
    <row r="80" spans="2:12" x14ac:dyDescent="0.25">
      <c r="B80" s="93"/>
      <c r="C80" s="83"/>
      <c r="D80" s="8" t="s">
        <v>45</v>
      </c>
      <c r="E80" s="11">
        <v>13270</v>
      </c>
      <c r="F80" s="11">
        <v>13375</v>
      </c>
      <c r="G80" s="11">
        <v>9510</v>
      </c>
      <c r="H80" s="11">
        <v>10474</v>
      </c>
      <c r="I80" s="11">
        <v>13209</v>
      </c>
      <c r="J80" s="11">
        <v>11753</v>
      </c>
      <c r="K80" s="11">
        <v>8960</v>
      </c>
      <c r="L80" s="11">
        <v>11982</v>
      </c>
    </row>
    <row r="81" spans="2:12" x14ac:dyDescent="0.25">
      <c r="B81" s="93"/>
      <c r="C81" s="83" t="s">
        <v>45</v>
      </c>
      <c r="D81" s="8" t="s">
        <v>64</v>
      </c>
      <c r="E81" s="11">
        <v>395</v>
      </c>
      <c r="F81" s="11">
        <v>391</v>
      </c>
      <c r="G81" s="11">
        <v>743</v>
      </c>
      <c r="H81" s="11">
        <v>913</v>
      </c>
      <c r="I81" s="11">
        <v>1332</v>
      </c>
      <c r="J81" s="11">
        <v>1874</v>
      </c>
      <c r="K81" s="11">
        <v>2279</v>
      </c>
      <c r="L81" s="11">
        <v>3261</v>
      </c>
    </row>
    <row r="82" spans="2:12" x14ac:dyDescent="0.25">
      <c r="B82" s="93"/>
      <c r="C82" s="83"/>
      <c r="D82" s="8" t="s">
        <v>65</v>
      </c>
      <c r="E82" s="11">
        <v>32568</v>
      </c>
      <c r="F82" s="11">
        <v>28746</v>
      </c>
      <c r="G82" s="11">
        <v>29226</v>
      </c>
      <c r="H82" s="11">
        <v>33112</v>
      </c>
      <c r="I82" s="11">
        <v>41967</v>
      </c>
      <c r="J82" s="11">
        <v>35069</v>
      </c>
      <c r="K82" s="11">
        <v>27841</v>
      </c>
      <c r="L82" s="11">
        <v>32473</v>
      </c>
    </row>
    <row r="83" spans="2:12" x14ac:dyDescent="0.25">
      <c r="B83" s="94"/>
      <c r="C83" s="83"/>
      <c r="D83" s="8" t="s">
        <v>45</v>
      </c>
      <c r="E83" s="11">
        <v>32963</v>
      </c>
      <c r="F83" s="11">
        <v>29137</v>
      </c>
      <c r="G83" s="11">
        <v>29969</v>
      </c>
      <c r="H83" s="11">
        <v>34025</v>
      </c>
      <c r="I83" s="11">
        <v>43299</v>
      </c>
      <c r="J83" s="11">
        <v>36943</v>
      </c>
      <c r="K83" s="11">
        <v>30120</v>
      </c>
      <c r="L83" s="11">
        <v>35734</v>
      </c>
    </row>
    <row r="84" spans="2:12" x14ac:dyDescent="0.25">
      <c r="B84" s="92" t="s">
        <v>45</v>
      </c>
      <c r="C84" s="83" t="s">
        <v>74</v>
      </c>
      <c r="D84" s="8" t="s">
        <v>64</v>
      </c>
      <c r="E84" s="11">
        <v>459</v>
      </c>
      <c r="F84" s="11">
        <v>416</v>
      </c>
      <c r="G84" s="11">
        <v>924</v>
      </c>
      <c r="H84" s="11">
        <v>1221</v>
      </c>
      <c r="I84" s="11">
        <v>1840</v>
      </c>
      <c r="J84" s="11">
        <v>2524</v>
      </c>
      <c r="K84" s="11">
        <v>3281</v>
      </c>
      <c r="L84" s="11">
        <v>3836</v>
      </c>
    </row>
    <row r="85" spans="2:12" x14ac:dyDescent="0.25">
      <c r="B85" s="93"/>
      <c r="C85" s="83"/>
      <c r="D85" s="8" t="s">
        <v>65</v>
      </c>
      <c r="E85" s="11">
        <v>57155</v>
      </c>
      <c r="F85" s="11">
        <v>45918</v>
      </c>
      <c r="G85" s="11">
        <v>50692</v>
      </c>
      <c r="H85" s="11">
        <v>56314</v>
      </c>
      <c r="I85" s="11">
        <v>68711</v>
      </c>
      <c r="J85" s="11">
        <v>56126</v>
      </c>
      <c r="K85" s="11">
        <v>43355</v>
      </c>
      <c r="L85" s="11">
        <v>49353</v>
      </c>
    </row>
    <row r="86" spans="2:12" x14ac:dyDescent="0.25">
      <c r="B86" s="93"/>
      <c r="C86" s="83"/>
      <c r="D86" s="8" t="s">
        <v>45</v>
      </c>
      <c r="E86" s="11">
        <v>57614</v>
      </c>
      <c r="F86" s="11">
        <v>46334</v>
      </c>
      <c r="G86" s="11">
        <v>51616</v>
      </c>
      <c r="H86" s="11">
        <v>57535</v>
      </c>
      <c r="I86" s="11">
        <v>70551</v>
      </c>
      <c r="J86" s="11">
        <v>58650</v>
      </c>
      <c r="K86" s="11">
        <v>46636</v>
      </c>
      <c r="L86" s="11">
        <v>53189</v>
      </c>
    </row>
    <row r="87" spans="2:12" x14ac:dyDescent="0.25">
      <c r="B87" s="93"/>
      <c r="C87" s="83" t="s">
        <v>75</v>
      </c>
      <c r="D87" s="8" t="s">
        <v>64</v>
      </c>
      <c r="E87" s="11">
        <v>418</v>
      </c>
      <c r="F87" s="11">
        <v>416</v>
      </c>
      <c r="G87" s="11">
        <v>569</v>
      </c>
      <c r="H87" s="11">
        <v>702</v>
      </c>
      <c r="I87" s="11">
        <v>894</v>
      </c>
      <c r="J87" s="11">
        <v>1410</v>
      </c>
      <c r="K87" s="11">
        <v>1328</v>
      </c>
      <c r="L87" s="11">
        <v>3028</v>
      </c>
    </row>
    <row r="88" spans="2:12" x14ac:dyDescent="0.25">
      <c r="B88" s="93"/>
      <c r="C88" s="83"/>
      <c r="D88" s="8" t="s">
        <v>65</v>
      </c>
      <c r="E88" s="11">
        <v>38769</v>
      </c>
      <c r="F88" s="11">
        <v>35893</v>
      </c>
      <c r="G88" s="11">
        <v>23837</v>
      </c>
      <c r="H88" s="11">
        <v>25029</v>
      </c>
      <c r="I88" s="11">
        <v>32567</v>
      </c>
      <c r="J88" s="11">
        <v>26501</v>
      </c>
      <c r="K88" s="11">
        <v>17942</v>
      </c>
      <c r="L88" s="11">
        <v>24515</v>
      </c>
    </row>
    <row r="89" spans="2:12" x14ac:dyDescent="0.25">
      <c r="B89" s="93"/>
      <c r="C89" s="83"/>
      <c r="D89" s="8" t="s">
        <v>45</v>
      </c>
      <c r="E89" s="11">
        <v>39187</v>
      </c>
      <c r="F89" s="11">
        <v>36309</v>
      </c>
      <c r="G89" s="11">
        <v>24406</v>
      </c>
      <c r="H89" s="11">
        <v>25731</v>
      </c>
      <c r="I89" s="11">
        <v>33461</v>
      </c>
      <c r="J89" s="11">
        <v>27911</v>
      </c>
      <c r="K89" s="11">
        <v>19270</v>
      </c>
      <c r="L89" s="11">
        <v>27543</v>
      </c>
    </row>
    <row r="90" spans="2:12" x14ac:dyDescent="0.25">
      <c r="B90" s="93"/>
      <c r="C90" s="83" t="s">
        <v>45</v>
      </c>
      <c r="D90" s="8" t="s">
        <v>64</v>
      </c>
      <c r="E90" s="11">
        <v>877</v>
      </c>
      <c r="F90" s="11">
        <v>832</v>
      </c>
      <c r="G90" s="11">
        <v>1493</v>
      </c>
      <c r="H90" s="11">
        <v>1923</v>
      </c>
      <c r="I90" s="11">
        <v>2734</v>
      </c>
      <c r="J90" s="11">
        <v>3934</v>
      </c>
      <c r="K90" s="11">
        <v>4609</v>
      </c>
      <c r="L90" s="11">
        <v>6864</v>
      </c>
    </row>
    <row r="91" spans="2:12" x14ac:dyDescent="0.25">
      <c r="B91" s="93"/>
      <c r="C91" s="83"/>
      <c r="D91" s="8" t="s">
        <v>65</v>
      </c>
      <c r="E91" s="11">
        <v>95924</v>
      </c>
      <c r="F91" s="11">
        <v>81811</v>
      </c>
      <c r="G91" s="11">
        <v>74529</v>
      </c>
      <c r="H91" s="11">
        <v>81343</v>
      </c>
      <c r="I91" s="11">
        <v>101278</v>
      </c>
      <c r="J91" s="11">
        <v>82627</v>
      </c>
      <c r="K91" s="11">
        <v>61297</v>
      </c>
      <c r="L91" s="11">
        <v>73868</v>
      </c>
    </row>
    <row r="92" spans="2:12" x14ac:dyDescent="0.25">
      <c r="B92" s="94"/>
      <c r="C92" s="83"/>
      <c r="D92" s="8" t="s">
        <v>45</v>
      </c>
      <c r="E92" s="11">
        <v>96801</v>
      </c>
      <c r="F92" s="11">
        <v>82643</v>
      </c>
      <c r="G92" s="11">
        <v>76022</v>
      </c>
      <c r="H92" s="11">
        <v>83266</v>
      </c>
      <c r="I92" s="11">
        <v>104012</v>
      </c>
      <c r="J92" s="11">
        <v>86561</v>
      </c>
      <c r="K92" s="11">
        <v>65906</v>
      </c>
      <c r="L92" s="11">
        <v>80732</v>
      </c>
    </row>
    <row r="94" spans="2:12" x14ac:dyDescent="0.25">
      <c r="B94" s="79" t="s">
        <v>68</v>
      </c>
      <c r="C94" s="79"/>
      <c r="D94" s="79"/>
      <c r="E94" s="79"/>
      <c r="F94" s="79"/>
      <c r="G94" s="79"/>
      <c r="H94" s="79"/>
      <c r="I94" s="79"/>
      <c r="J94" s="79"/>
      <c r="K94" s="79"/>
      <c r="L94" s="79"/>
    </row>
    <row r="95" spans="2:12" s="18" customFormat="1" ht="30" x14ac:dyDescent="0.25">
      <c r="B95" s="16" t="s">
        <v>42</v>
      </c>
      <c r="C95" s="21" t="s">
        <v>81</v>
      </c>
      <c r="D95" s="16" t="s">
        <v>9</v>
      </c>
      <c r="E95" s="16">
        <v>2006</v>
      </c>
      <c r="F95" s="16">
        <v>2009</v>
      </c>
      <c r="G95" s="16">
        <v>2011</v>
      </c>
      <c r="H95" s="16">
        <v>2013</v>
      </c>
      <c r="I95" s="16">
        <v>2015</v>
      </c>
      <c r="J95" s="16">
        <v>2017</v>
      </c>
      <c r="K95" s="16">
        <v>2020</v>
      </c>
      <c r="L95" s="16">
        <v>2022</v>
      </c>
    </row>
    <row r="96" spans="2:12" x14ac:dyDescent="0.25">
      <c r="B96" s="92" t="s">
        <v>43</v>
      </c>
      <c r="C96" s="83" t="s">
        <v>74</v>
      </c>
      <c r="D96" s="8" t="s">
        <v>64</v>
      </c>
      <c r="E96" s="11">
        <v>28160</v>
      </c>
      <c r="F96" s="11">
        <v>43174</v>
      </c>
      <c r="G96" s="11">
        <v>58822</v>
      </c>
      <c r="H96" s="11">
        <v>101743</v>
      </c>
      <c r="I96" s="11">
        <v>132998</v>
      </c>
      <c r="J96" s="11">
        <v>247480</v>
      </c>
      <c r="K96" s="11">
        <v>343991</v>
      </c>
      <c r="L96" s="11">
        <v>371307</v>
      </c>
    </row>
    <row r="97" spans="2:12" x14ac:dyDescent="0.25">
      <c r="B97" s="93"/>
      <c r="C97" s="83"/>
      <c r="D97" s="8" t="s">
        <v>65</v>
      </c>
      <c r="E97" s="11">
        <v>2642468</v>
      </c>
      <c r="F97" s="11">
        <v>2511124</v>
      </c>
      <c r="G97" s="11">
        <v>3017436</v>
      </c>
      <c r="H97" s="11">
        <v>3081377</v>
      </c>
      <c r="I97" s="11">
        <v>3059040</v>
      </c>
      <c r="J97" s="11">
        <v>3083668</v>
      </c>
      <c r="K97" s="11">
        <v>2925605</v>
      </c>
      <c r="L97" s="11">
        <v>3069310</v>
      </c>
    </row>
    <row r="98" spans="2:12" x14ac:dyDescent="0.25">
      <c r="B98" s="93"/>
      <c r="C98" s="83"/>
      <c r="D98" s="8" t="s">
        <v>45</v>
      </c>
      <c r="E98" s="11">
        <v>2670628</v>
      </c>
      <c r="F98" s="11">
        <v>2554298</v>
      </c>
      <c r="G98" s="11">
        <v>3076258</v>
      </c>
      <c r="H98" s="11">
        <v>3183120</v>
      </c>
      <c r="I98" s="11">
        <v>3192038</v>
      </c>
      <c r="J98" s="11">
        <v>3331148</v>
      </c>
      <c r="K98" s="11">
        <v>3269596</v>
      </c>
      <c r="L98" s="11">
        <v>3440617</v>
      </c>
    </row>
    <row r="99" spans="2:12" x14ac:dyDescent="0.25">
      <c r="B99" s="93"/>
      <c r="C99" s="83" t="s">
        <v>75</v>
      </c>
      <c r="D99" s="8" t="s">
        <v>64</v>
      </c>
      <c r="E99" s="11">
        <v>16141</v>
      </c>
      <c r="F99" s="11">
        <v>17088</v>
      </c>
      <c r="G99" s="11">
        <v>23695</v>
      </c>
      <c r="H99" s="11">
        <v>27250</v>
      </c>
      <c r="I99" s="11">
        <v>53145</v>
      </c>
      <c r="J99" s="11">
        <v>81680</v>
      </c>
      <c r="K99" s="11">
        <v>94596</v>
      </c>
      <c r="L99" s="11">
        <v>226299</v>
      </c>
    </row>
    <row r="100" spans="2:12" x14ac:dyDescent="0.25">
      <c r="B100" s="93"/>
      <c r="C100" s="83"/>
      <c r="D100" s="8" t="s">
        <v>65</v>
      </c>
      <c r="E100" s="11">
        <v>1303125</v>
      </c>
      <c r="F100" s="11">
        <v>1330399</v>
      </c>
      <c r="G100" s="11">
        <v>1230788</v>
      </c>
      <c r="H100" s="11">
        <v>1152111</v>
      </c>
      <c r="I100" s="11">
        <v>1271282</v>
      </c>
      <c r="J100" s="11">
        <v>1284147</v>
      </c>
      <c r="K100" s="11">
        <v>1047559</v>
      </c>
      <c r="L100" s="11">
        <v>1299660</v>
      </c>
    </row>
    <row r="101" spans="2:12" x14ac:dyDescent="0.25">
      <c r="B101" s="93"/>
      <c r="C101" s="83"/>
      <c r="D101" s="8" t="s">
        <v>45</v>
      </c>
      <c r="E101" s="11">
        <v>1319266</v>
      </c>
      <c r="F101" s="11">
        <v>1347487</v>
      </c>
      <c r="G101" s="11">
        <v>1254483</v>
      </c>
      <c r="H101" s="11">
        <v>1179361</v>
      </c>
      <c r="I101" s="11">
        <v>1324427</v>
      </c>
      <c r="J101" s="11">
        <v>1365827</v>
      </c>
      <c r="K101" s="11">
        <v>1142155</v>
      </c>
      <c r="L101" s="11">
        <v>1525959</v>
      </c>
    </row>
    <row r="102" spans="2:12" x14ac:dyDescent="0.25">
      <c r="B102" s="93"/>
      <c r="C102" s="83" t="s">
        <v>45</v>
      </c>
      <c r="D102" s="8" t="s">
        <v>64</v>
      </c>
      <c r="E102" s="11">
        <v>44301</v>
      </c>
      <c r="F102" s="11">
        <v>60262</v>
      </c>
      <c r="G102" s="11">
        <v>82517</v>
      </c>
      <c r="H102" s="11">
        <v>128993</v>
      </c>
      <c r="I102" s="11">
        <v>186143</v>
      </c>
      <c r="J102" s="11">
        <v>329160</v>
      </c>
      <c r="K102" s="11">
        <v>438587</v>
      </c>
      <c r="L102" s="11">
        <v>597606</v>
      </c>
    </row>
    <row r="103" spans="2:12" x14ac:dyDescent="0.25">
      <c r="B103" s="93"/>
      <c r="C103" s="83"/>
      <c r="D103" s="8" t="s">
        <v>65</v>
      </c>
      <c r="E103" s="11">
        <v>3945593</v>
      </c>
      <c r="F103" s="11">
        <v>3841523</v>
      </c>
      <c r="G103" s="11">
        <v>4248224</v>
      </c>
      <c r="H103" s="11">
        <v>4233488</v>
      </c>
      <c r="I103" s="11">
        <v>4330322</v>
      </c>
      <c r="J103" s="11">
        <v>4367815</v>
      </c>
      <c r="K103" s="11">
        <v>3973164</v>
      </c>
      <c r="L103" s="11">
        <v>4368970</v>
      </c>
    </row>
    <row r="104" spans="2:12" x14ac:dyDescent="0.25">
      <c r="B104" s="94"/>
      <c r="C104" s="83"/>
      <c r="D104" s="8" t="s">
        <v>45</v>
      </c>
      <c r="E104" s="11">
        <v>3989894</v>
      </c>
      <c r="F104" s="11">
        <v>3901785</v>
      </c>
      <c r="G104" s="11">
        <v>4330741</v>
      </c>
      <c r="H104" s="11">
        <v>4362481</v>
      </c>
      <c r="I104" s="11">
        <v>4516465</v>
      </c>
      <c r="J104" s="11">
        <v>4696975</v>
      </c>
      <c r="K104" s="11">
        <v>4411751</v>
      </c>
      <c r="L104" s="11">
        <v>4966576</v>
      </c>
    </row>
    <row r="105" spans="2:12" x14ac:dyDescent="0.25">
      <c r="B105" s="92" t="s">
        <v>44</v>
      </c>
      <c r="C105" s="83" t="s">
        <v>74</v>
      </c>
      <c r="D105" s="8" t="s">
        <v>64</v>
      </c>
      <c r="E105" s="11">
        <v>23078</v>
      </c>
      <c r="F105" s="11">
        <v>27508</v>
      </c>
      <c r="G105" s="11">
        <v>50567</v>
      </c>
      <c r="H105" s="11">
        <v>80214</v>
      </c>
      <c r="I105" s="11">
        <v>94897</v>
      </c>
      <c r="J105" s="11">
        <v>181771</v>
      </c>
      <c r="K105" s="11">
        <v>260614</v>
      </c>
      <c r="L105" s="11">
        <v>310614</v>
      </c>
    </row>
    <row r="106" spans="2:12" x14ac:dyDescent="0.25">
      <c r="B106" s="93"/>
      <c r="C106" s="83"/>
      <c r="D106" s="8" t="s">
        <v>65</v>
      </c>
      <c r="E106" s="11">
        <v>1507665</v>
      </c>
      <c r="F106" s="11">
        <v>1425290</v>
      </c>
      <c r="G106" s="11">
        <v>1839010</v>
      </c>
      <c r="H106" s="11">
        <v>2010556</v>
      </c>
      <c r="I106" s="11">
        <v>2126764</v>
      </c>
      <c r="J106" s="11">
        <v>2132559</v>
      </c>
      <c r="K106" s="11">
        <v>2011334</v>
      </c>
      <c r="L106" s="11">
        <v>2249559</v>
      </c>
    </row>
    <row r="107" spans="2:12" x14ac:dyDescent="0.25">
      <c r="B107" s="93"/>
      <c r="C107" s="83"/>
      <c r="D107" s="8" t="s">
        <v>45</v>
      </c>
      <c r="E107" s="11">
        <v>1530743</v>
      </c>
      <c r="F107" s="11">
        <v>1452798</v>
      </c>
      <c r="G107" s="11">
        <v>1889577</v>
      </c>
      <c r="H107" s="11">
        <v>2090770</v>
      </c>
      <c r="I107" s="11">
        <v>2221661</v>
      </c>
      <c r="J107" s="11">
        <v>2314330</v>
      </c>
      <c r="K107" s="11">
        <v>2271948</v>
      </c>
      <c r="L107" s="11">
        <v>2560173</v>
      </c>
    </row>
    <row r="108" spans="2:12" x14ac:dyDescent="0.25">
      <c r="B108" s="93"/>
      <c r="C108" s="83" t="s">
        <v>75</v>
      </c>
      <c r="D108" s="8" t="s">
        <v>64</v>
      </c>
      <c r="E108" s="11">
        <v>15171</v>
      </c>
      <c r="F108" s="11">
        <v>25469</v>
      </c>
      <c r="G108" s="11">
        <v>24808</v>
      </c>
      <c r="H108" s="11">
        <v>35141</v>
      </c>
      <c r="I108" s="11">
        <v>50248</v>
      </c>
      <c r="J108" s="11">
        <v>73924</v>
      </c>
      <c r="K108" s="11">
        <v>80202</v>
      </c>
      <c r="L108" s="11">
        <v>173344</v>
      </c>
    </row>
    <row r="109" spans="2:12" x14ac:dyDescent="0.25">
      <c r="B109" s="93"/>
      <c r="C109" s="83"/>
      <c r="D109" s="8" t="s">
        <v>65</v>
      </c>
      <c r="E109" s="11">
        <v>858681</v>
      </c>
      <c r="F109" s="11">
        <v>898950</v>
      </c>
      <c r="G109" s="11">
        <v>788774</v>
      </c>
      <c r="H109" s="11">
        <v>797215</v>
      </c>
      <c r="I109" s="11">
        <v>849589</v>
      </c>
      <c r="J109" s="11">
        <v>934794</v>
      </c>
      <c r="K109" s="11">
        <v>787988</v>
      </c>
      <c r="L109" s="11">
        <v>920319</v>
      </c>
    </row>
    <row r="110" spans="2:12" x14ac:dyDescent="0.25">
      <c r="B110" s="93"/>
      <c r="C110" s="83"/>
      <c r="D110" s="8" t="s">
        <v>45</v>
      </c>
      <c r="E110" s="11">
        <v>873852</v>
      </c>
      <c r="F110" s="11">
        <v>924419</v>
      </c>
      <c r="G110" s="11">
        <v>813582</v>
      </c>
      <c r="H110" s="11">
        <v>832356</v>
      </c>
      <c r="I110" s="11">
        <v>899837</v>
      </c>
      <c r="J110" s="11">
        <v>1008718</v>
      </c>
      <c r="K110" s="11">
        <v>868190</v>
      </c>
      <c r="L110" s="11">
        <v>1093663</v>
      </c>
    </row>
    <row r="111" spans="2:12" x14ac:dyDescent="0.25">
      <c r="B111" s="93"/>
      <c r="C111" s="83" t="s">
        <v>45</v>
      </c>
      <c r="D111" s="8" t="s">
        <v>64</v>
      </c>
      <c r="E111" s="11">
        <v>38249</v>
      </c>
      <c r="F111" s="11">
        <v>52977</v>
      </c>
      <c r="G111" s="11">
        <v>75375</v>
      </c>
      <c r="H111" s="11">
        <v>115355</v>
      </c>
      <c r="I111" s="11">
        <v>145145</v>
      </c>
      <c r="J111" s="11">
        <v>255695</v>
      </c>
      <c r="K111" s="11">
        <v>340816</v>
      </c>
      <c r="L111" s="11">
        <v>483958</v>
      </c>
    </row>
    <row r="112" spans="2:12" x14ac:dyDescent="0.25">
      <c r="B112" s="93"/>
      <c r="C112" s="83"/>
      <c r="D112" s="8" t="s">
        <v>65</v>
      </c>
      <c r="E112" s="11">
        <v>2366346</v>
      </c>
      <c r="F112" s="11">
        <v>2324240</v>
      </c>
      <c r="G112" s="11">
        <v>2627784</v>
      </c>
      <c r="H112" s="11">
        <v>2807771</v>
      </c>
      <c r="I112" s="11">
        <v>2976353</v>
      </c>
      <c r="J112" s="11">
        <v>3067353</v>
      </c>
      <c r="K112" s="11">
        <v>2799322</v>
      </c>
      <c r="L112" s="11">
        <v>3169878</v>
      </c>
    </row>
    <row r="113" spans="2:12" x14ac:dyDescent="0.25">
      <c r="B113" s="94"/>
      <c r="C113" s="83"/>
      <c r="D113" s="8" t="s">
        <v>45</v>
      </c>
      <c r="E113" s="11">
        <v>2404595</v>
      </c>
      <c r="F113" s="11">
        <v>2377217</v>
      </c>
      <c r="G113" s="11">
        <v>2703159</v>
      </c>
      <c r="H113" s="11">
        <v>2923126</v>
      </c>
      <c r="I113" s="11">
        <v>3121498</v>
      </c>
      <c r="J113" s="11">
        <v>3323048</v>
      </c>
      <c r="K113" s="11">
        <v>3140138</v>
      </c>
      <c r="L113" s="11">
        <v>3653836</v>
      </c>
    </row>
    <row r="114" spans="2:12" x14ac:dyDescent="0.25">
      <c r="B114" s="92" t="s">
        <v>45</v>
      </c>
      <c r="C114" s="83" t="s">
        <v>74</v>
      </c>
      <c r="D114" s="8" t="s">
        <v>64</v>
      </c>
      <c r="E114" s="11">
        <f>+E96+E105</f>
        <v>51238</v>
      </c>
      <c r="F114" s="11">
        <f t="shared" ref="F114:L114" si="0">+F96+F105</f>
        <v>70682</v>
      </c>
      <c r="G114" s="11">
        <f t="shared" si="0"/>
        <v>109389</v>
      </c>
      <c r="H114" s="11">
        <f t="shared" si="0"/>
        <v>181957</v>
      </c>
      <c r="I114" s="11">
        <f t="shared" si="0"/>
        <v>227895</v>
      </c>
      <c r="J114" s="11">
        <f t="shared" si="0"/>
        <v>429251</v>
      </c>
      <c r="K114" s="11">
        <f t="shared" si="0"/>
        <v>604605</v>
      </c>
      <c r="L114" s="11">
        <f t="shared" si="0"/>
        <v>681921</v>
      </c>
    </row>
    <row r="115" spans="2:12" x14ac:dyDescent="0.25">
      <c r="B115" s="93"/>
      <c r="C115" s="83"/>
      <c r="D115" s="8" t="s">
        <v>65</v>
      </c>
      <c r="E115" s="11">
        <f t="shared" ref="E115:L115" si="1">+E97+E106</f>
        <v>4150133</v>
      </c>
      <c r="F115" s="11">
        <f t="shared" si="1"/>
        <v>3936414</v>
      </c>
      <c r="G115" s="11">
        <f t="shared" si="1"/>
        <v>4856446</v>
      </c>
      <c r="H115" s="11">
        <f t="shared" si="1"/>
        <v>5091933</v>
      </c>
      <c r="I115" s="11">
        <f t="shared" si="1"/>
        <v>5185804</v>
      </c>
      <c r="J115" s="11">
        <f t="shared" si="1"/>
        <v>5216227</v>
      </c>
      <c r="K115" s="11">
        <f t="shared" si="1"/>
        <v>4936939</v>
      </c>
      <c r="L115" s="11">
        <f t="shared" si="1"/>
        <v>5318869</v>
      </c>
    </row>
    <row r="116" spans="2:12" x14ac:dyDescent="0.25">
      <c r="B116" s="93"/>
      <c r="C116" s="83"/>
      <c r="D116" s="8" t="s">
        <v>45</v>
      </c>
      <c r="E116" s="11">
        <f t="shared" ref="E116:L116" si="2">+E98+E107</f>
        <v>4201371</v>
      </c>
      <c r="F116" s="11">
        <f t="shared" si="2"/>
        <v>4007096</v>
      </c>
      <c r="G116" s="11">
        <f t="shared" si="2"/>
        <v>4965835</v>
      </c>
      <c r="H116" s="11">
        <f t="shared" si="2"/>
        <v>5273890</v>
      </c>
      <c r="I116" s="11">
        <f t="shared" si="2"/>
        <v>5413699</v>
      </c>
      <c r="J116" s="11">
        <f t="shared" si="2"/>
        <v>5645478</v>
      </c>
      <c r="K116" s="11">
        <f t="shared" si="2"/>
        <v>5541544</v>
      </c>
      <c r="L116" s="11">
        <f t="shared" si="2"/>
        <v>6000790</v>
      </c>
    </row>
    <row r="117" spans="2:12" x14ac:dyDescent="0.25">
      <c r="B117" s="93"/>
      <c r="C117" s="83" t="s">
        <v>75</v>
      </c>
      <c r="D117" s="8" t="s">
        <v>64</v>
      </c>
      <c r="E117" s="11">
        <f t="shared" ref="E117:L117" si="3">+E99+E108</f>
        <v>31312</v>
      </c>
      <c r="F117" s="11">
        <f t="shared" si="3"/>
        <v>42557</v>
      </c>
      <c r="G117" s="11">
        <f t="shared" si="3"/>
        <v>48503</v>
      </c>
      <c r="H117" s="11">
        <f t="shared" si="3"/>
        <v>62391</v>
      </c>
      <c r="I117" s="11">
        <f t="shared" si="3"/>
        <v>103393</v>
      </c>
      <c r="J117" s="11">
        <f t="shared" si="3"/>
        <v>155604</v>
      </c>
      <c r="K117" s="11">
        <f t="shared" si="3"/>
        <v>174798</v>
      </c>
      <c r="L117" s="11">
        <f t="shared" si="3"/>
        <v>399643</v>
      </c>
    </row>
    <row r="118" spans="2:12" x14ac:dyDescent="0.25">
      <c r="B118" s="93"/>
      <c r="C118" s="83"/>
      <c r="D118" s="8" t="s">
        <v>65</v>
      </c>
      <c r="E118" s="11">
        <f t="shared" ref="E118:L118" si="4">+E100+E109</f>
        <v>2161806</v>
      </c>
      <c r="F118" s="11">
        <f t="shared" si="4"/>
        <v>2229349</v>
      </c>
      <c r="G118" s="11">
        <f t="shared" si="4"/>
        <v>2019562</v>
      </c>
      <c r="H118" s="11">
        <f t="shared" si="4"/>
        <v>1949326</v>
      </c>
      <c r="I118" s="11">
        <f t="shared" si="4"/>
        <v>2120871</v>
      </c>
      <c r="J118" s="11">
        <f t="shared" si="4"/>
        <v>2218941</v>
      </c>
      <c r="K118" s="11">
        <f t="shared" si="4"/>
        <v>1835547</v>
      </c>
      <c r="L118" s="11">
        <f t="shared" si="4"/>
        <v>2219979</v>
      </c>
    </row>
    <row r="119" spans="2:12" x14ac:dyDescent="0.25">
      <c r="B119" s="93"/>
      <c r="C119" s="83"/>
      <c r="D119" s="8" t="s">
        <v>45</v>
      </c>
      <c r="E119" s="11">
        <f t="shared" ref="E119:L119" si="5">+E101+E110</f>
        <v>2193118</v>
      </c>
      <c r="F119" s="11">
        <f t="shared" si="5"/>
        <v>2271906</v>
      </c>
      <c r="G119" s="11">
        <f t="shared" si="5"/>
        <v>2068065</v>
      </c>
      <c r="H119" s="11">
        <f t="shared" si="5"/>
        <v>2011717</v>
      </c>
      <c r="I119" s="11">
        <f t="shared" si="5"/>
        <v>2224264</v>
      </c>
      <c r="J119" s="11">
        <f t="shared" si="5"/>
        <v>2374545</v>
      </c>
      <c r="K119" s="11">
        <f t="shared" si="5"/>
        <v>2010345</v>
      </c>
      <c r="L119" s="11">
        <f t="shared" si="5"/>
        <v>2619622</v>
      </c>
    </row>
    <row r="120" spans="2:12" x14ac:dyDescent="0.25">
      <c r="B120" s="93"/>
      <c r="C120" s="83" t="s">
        <v>45</v>
      </c>
      <c r="D120" s="8" t="s">
        <v>64</v>
      </c>
      <c r="E120" s="11">
        <f t="shared" ref="E120:L120" si="6">+E102+E111</f>
        <v>82550</v>
      </c>
      <c r="F120" s="11">
        <f t="shared" si="6"/>
        <v>113239</v>
      </c>
      <c r="G120" s="11">
        <f t="shared" si="6"/>
        <v>157892</v>
      </c>
      <c r="H120" s="11">
        <f t="shared" si="6"/>
        <v>244348</v>
      </c>
      <c r="I120" s="11">
        <f t="shared" si="6"/>
        <v>331288</v>
      </c>
      <c r="J120" s="11">
        <f t="shared" si="6"/>
        <v>584855</v>
      </c>
      <c r="K120" s="11">
        <f t="shared" si="6"/>
        <v>779403</v>
      </c>
      <c r="L120" s="11">
        <f t="shared" si="6"/>
        <v>1081564</v>
      </c>
    </row>
    <row r="121" spans="2:12" x14ac:dyDescent="0.25">
      <c r="B121" s="93"/>
      <c r="C121" s="83"/>
      <c r="D121" s="8" t="s">
        <v>65</v>
      </c>
      <c r="E121" s="11">
        <f t="shared" ref="E121:L121" si="7">+E103+E112</f>
        <v>6311939</v>
      </c>
      <c r="F121" s="11">
        <f t="shared" si="7"/>
        <v>6165763</v>
      </c>
      <c r="G121" s="11">
        <f t="shared" si="7"/>
        <v>6876008</v>
      </c>
      <c r="H121" s="11">
        <f t="shared" si="7"/>
        <v>7041259</v>
      </c>
      <c r="I121" s="11">
        <f t="shared" si="7"/>
        <v>7306675</v>
      </c>
      <c r="J121" s="11">
        <f t="shared" si="7"/>
        <v>7435168</v>
      </c>
      <c r="K121" s="11">
        <f t="shared" si="7"/>
        <v>6772486</v>
      </c>
      <c r="L121" s="11">
        <f t="shared" si="7"/>
        <v>7538848</v>
      </c>
    </row>
    <row r="122" spans="2:12" x14ac:dyDescent="0.25">
      <c r="B122" s="94"/>
      <c r="C122" s="83"/>
      <c r="D122" s="8" t="s">
        <v>45</v>
      </c>
      <c r="E122" s="11">
        <f t="shared" ref="E122:L122" si="8">+E104+E113</f>
        <v>6394489</v>
      </c>
      <c r="F122" s="11">
        <f t="shared" si="8"/>
        <v>6279002</v>
      </c>
      <c r="G122" s="11">
        <f t="shared" si="8"/>
        <v>7033900</v>
      </c>
      <c r="H122" s="11">
        <f t="shared" si="8"/>
        <v>7285607</v>
      </c>
      <c r="I122" s="11">
        <f t="shared" si="8"/>
        <v>7637963</v>
      </c>
      <c r="J122" s="11">
        <f t="shared" si="8"/>
        <v>8020023</v>
      </c>
      <c r="K122" s="11">
        <f t="shared" si="8"/>
        <v>7551889</v>
      </c>
      <c r="L122" s="11">
        <f t="shared" si="8"/>
        <v>8620412</v>
      </c>
    </row>
  </sheetData>
  <mergeCells count="52">
    <mergeCell ref="B4:L4"/>
    <mergeCell ref="B34:L34"/>
    <mergeCell ref="B64:L64"/>
    <mergeCell ref="B94:L94"/>
    <mergeCell ref="C27:C29"/>
    <mergeCell ref="C30:C32"/>
    <mergeCell ref="B6:B14"/>
    <mergeCell ref="B15:B23"/>
    <mergeCell ref="B24:B32"/>
    <mergeCell ref="C18:C20"/>
    <mergeCell ref="C21:C23"/>
    <mergeCell ref="C24:C26"/>
    <mergeCell ref="C6:C8"/>
    <mergeCell ref="C9:C11"/>
    <mergeCell ref="C12:C14"/>
    <mergeCell ref="C15:C17"/>
    <mergeCell ref="B36:B44"/>
    <mergeCell ref="C36:C38"/>
    <mergeCell ref="C39:C41"/>
    <mergeCell ref="C42:C44"/>
    <mergeCell ref="B45:B53"/>
    <mergeCell ref="C45:C47"/>
    <mergeCell ref="C48:C50"/>
    <mergeCell ref="C51:C53"/>
    <mergeCell ref="B54:B62"/>
    <mergeCell ref="C54:C56"/>
    <mergeCell ref="C57:C59"/>
    <mergeCell ref="C60:C62"/>
    <mergeCell ref="B66:B74"/>
    <mergeCell ref="C66:C68"/>
    <mergeCell ref="C69:C71"/>
    <mergeCell ref="C72:C74"/>
    <mergeCell ref="C75:C77"/>
    <mergeCell ref="C78:C80"/>
    <mergeCell ref="C81:C83"/>
    <mergeCell ref="B84:B92"/>
    <mergeCell ref="C84:C86"/>
    <mergeCell ref="C87:C89"/>
    <mergeCell ref="C90:C92"/>
    <mergeCell ref="B75:B83"/>
    <mergeCell ref="B114:B122"/>
    <mergeCell ref="C114:C116"/>
    <mergeCell ref="C117:C119"/>
    <mergeCell ref="C120:C122"/>
    <mergeCell ref="C96:C98"/>
    <mergeCell ref="C99:C101"/>
    <mergeCell ref="C102:C104"/>
    <mergeCell ref="B105:B113"/>
    <mergeCell ref="C105:C107"/>
    <mergeCell ref="C108:C110"/>
    <mergeCell ref="C111:C113"/>
    <mergeCell ref="B96:B104"/>
  </mergeCells>
  <hyperlinks>
    <hyperlink ref="A1" location="Índice!A1" display="Índice" xr:uid="{6A99DECF-84D8-4A42-8CEF-BBCCA9EAFACC}"/>
  </hyperlink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51"/>
  <sheetViews>
    <sheetView showGridLines="0" workbookViewId="0"/>
  </sheetViews>
  <sheetFormatPr baseColWidth="10" defaultColWidth="11.42578125" defaultRowHeight="15" x14ac:dyDescent="0.25"/>
  <cols>
    <col min="1" max="1" width="8" customWidth="1"/>
    <col min="2" max="11" width="13" customWidth="1"/>
  </cols>
  <sheetData>
    <row r="1" spans="1:11" x14ac:dyDescent="0.25">
      <c r="A1" s="49" t="s">
        <v>0</v>
      </c>
    </row>
    <row r="2" spans="1:11" x14ac:dyDescent="0.25">
      <c r="A2" t="s">
        <v>37</v>
      </c>
    </row>
    <row r="4" spans="1:11" x14ac:dyDescent="0.25">
      <c r="B4" s="79" t="s">
        <v>41</v>
      </c>
      <c r="C4" s="79"/>
      <c r="D4" s="79"/>
      <c r="E4" s="79"/>
      <c r="F4" s="79"/>
      <c r="G4" s="79"/>
      <c r="H4" s="79"/>
      <c r="I4" s="79"/>
      <c r="J4" s="79"/>
      <c r="K4" s="79"/>
    </row>
    <row r="5" spans="1:11" x14ac:dyDescent="0.25">
      <c r="B5" s="15" t="s">
        <v>82</v>
      </c>
      <c r="C5" s="15" t="s">
        <v>42</v>
      </c>
      <c r="D5" s="15">
        <v>2006</v>
      </c>
      <c r="E5" s="15">
        <v>2009</v>
      </c>
      <c r="F5" s="15">
        <v>2011</v>
      </c>
      <c r="G5" s="15">
        <v>2013</v>
      </c>
      <c r="H5" s="15">
        <v>2015</v>
      </c>
      <c r="I5" s="15">
        <v>2017</v>
      </c>
      <c r="J5" s="15">
        <v>2020</v>
      </c>
      <c r="K5" s="15">
        <v>2022</v>
      </c>
    </row>
    <row r="6" spans="1:11" x14ac:dyDescent="0.25">
      <c r="B6" s="92" t="s">
        <v>74</v>
      </c>
      <c r="C6" s="8" t="s">
        <v>43</v>
      </c>
      <c r="D6" s="15"/>
      <c r="E6" s="15"/>
      <c r="F6" s="29">
        <v>97.832651057270098</v>
      </c>
      <c r="G6" s="29">
        <v>98.401189873724803</v>
      </c>
      <c r="H6" s="29">
        <v>98.374908811282793</v>
      </c>
      <c r="I6" s="29">
        <v>97.843579049874904</v>
      </c>
      <c r="J6" s="29">
        <v>97.118534982180293</v>
      </c>
      <c r="K6" s="29">
        <v>96.3398518164324</v>
      </c>
    </row>
    <row r="7" spans="1:11" x14ac:dyDescent="0.25">
      <c r="B7" s="93"/>
      <c r="C7" s="8" t="s">
        <v>44</v>
      </c>
      <c r="D7" s="15"/>
      <c r="E7" s="15"/>
      <c r="F7" s="29">
        <v>54.428058705848599</v>
      </c>
      <c r="G7" s="29">
        <v>56.655755827737103</v>
      </c>
      <c r="H7" s="29">
        <v>58.1630113366773</v>
      </c>
      <c r="I7" s="29">
        <v>59.809353307004599</v>
      </c>
      <c r="J7" s="29">
        <v>65.539735901450499</v>
      </c>
      <c r="K7" s="29">
        <v>64.667050007231893</v>
      </c>
    </row>
    <row r="8" spans="1:11" x14ac:dyDescent="0.25">
      <c r="B8" s="94"/>
      <c r="C8" s="8" t="s">
        <v>45</v>
      </c>
      <c r="D8" s="15"/>
      <c r="E8" s="15"/>
      <c r="F8" s="29">
        <v>68.079489081642393</v>
      </c>
      <c r="G8" s="29">
        <v>70.102990812566702</v>
      </c>
      <c r="H8" s="29">
        <v>71.261288266023399</v>
      </c>
      <c r="I8" s="29">
        <v>72.330155401743298</v>
      </c>
      <c r="J8" s="29">
        <v>76.861088821270599</v>
      </c>
      <c r="K8" s="29">
        <v>75.765066058375396</v>
      </c>
    </row>
    <row r="9" spans="1:11" x14ac:dyDescent="0.25">
      <c r="B9" s="92" t="s">
        <v>75</v>
      </c>
      <c r="C9" s="8" t="s">
        <v>43</v>
      </c>
      <c r="D9" s="15"/>
      <c r="E9" s="15"/>
      <c r="F9" s="29">
        <v>2.1673489427299</v>
      </c>
      <c r="G9" s="29">
        <v>1.5988101262751999</v>
      </c>
      <c r="H9" s="29">
        <v>1.6250911887171999</v>
      </c>
      <c r="I9" s="29">
        <v>2.1564209501251002</v>
      </c>
      <c r="J9" s="29">
        <v>2.8814650178196999</v>
      </c>
      <c r="K9" s="29">
        <v>3.6601481835676002</v>
      </c>
    </row>
    <row r="10" spans="1:11" x14ac:dyDescent="0.25">
      <c r="B10" s="93"/>
      <c r="C10" s="8" t="s">
        <v>44</v>
      </c>
      <c r="D10" s="15"/>
      <c r="E10" s="15"/>
      <c r="F10" s="29">
        <v>45.571941294151401</v>
      </c>
      <c r="G10" s="29">
        <v>43.344244172262897</v>
      </c>
      <c r="H10" s="29">
        <v>41.8369886633227</v>
      </c>
      <c r="I10" s="29">
        <v>40.190646692995401</v>
      </c>
      <c r="J10" s="29">
        <v>34.460264098549501</v>
      </c>
      <c r="K10" s="29">
        <v>35.3329499927681</v>
      </c>
    </row>
    <row r="11" spans="1:11" x14ac:dyDescent="0.25">
      <c r="B11" s="94"/>
      <c r="C11" s="8" t="s">
        <v>45</v>
      </c>
      <c r="D11" s="15"/>
      <c r="E11" s="15"/>
      <c r="F11" s="29">
        <v>31.9205109183576</v>
      </c>
      <c r="G11" s="29">
        <v>29.897009187433301</v>
      </c>
      <c r="H11" s="29">
        <v>28.738711733976601</v>
      </c>
      <c r="I11" s="29">
        <v>27.669844598256699</v>
      </c>
      <c r="J11" s="29">
        <v>23.138911178729401</v>
      </c>
      <c r="K11" s="29">
        <v>24.2349339416246</v>
      </c>
    </row>
    <row r="12" spans="1:11" x14ac:dyDescent="0.25">
      <c r="B12" s="92" t="s">
        <v>45</v>
      </c>
      <c r="C12" s="8" t="s">
        <v>43</v>
      </c>
      <c r="D12" s="8"/>
      <c r="E12" s="8"/>
      <c r="F12" s="29">
        <v>100</v>
      </c>
      <c r="G12" s="29">
        <v>100</v>
      </c>
      <c r="H12" s="29">
        <v>100</v>
      </c>
      <c r="I12" s="29">
        <v>100</v>
      </c>
      <c r="J12" s="29">
        <v>100</v>
      </c>
      <c r="K12" s="29">
        <v>100</v>
      </c>
    </row>
    <row r="13" spans="1:11" x14ac:dyDescent="0.25">
      <c r="B13" s="93"/>
      <c r="C13" s="8" t="s">
        <v>44</v>
      </c>
      <c r="D13" s="8"/>
      <c r="E13" s="8"/>
      <c r="F13" s="29">
        <v>100</v>
      </c>
      <c r="G13" s="29">
        <v>100</v>
      </c>
      <c r="H13" s="29">
        <v>100</v>
      </c>
      <c r="I13" s="29">
        <v>100</v>
      </c>
      <c r="J13" s="29">
        <v>100</v>
      </c>
      <c r="K13" s="29">
        <v>100</v>
      </c>
    </row>
    <row r="14" spans="1:11" x14ac:dyDescent="0.25">
      <c r="B14" s="94"/>
      <c r="C14" s="8" t="s">
        <v>45</v>
      </c>
      <c r="D14" s="8"/>
      <c r="E14" s="8"/>
      <c r="F14" s="29">
        <v>100</v>
      </c>
      <c r="G14" s="29">
        <v>100</v>
      </c>
      <c r="H14" s="29">
        <v>100</v>
      </c>
      <c r="I14" s="29">
        <v>100</v>
      </c>
      <c r="J14" s="29">
        <v>100</v>
      </c>
      <c r="K14" s="29">
        <v>100</v>
      </c>
    </row>
    <row r="16" spans="1:11" x14ac:dyDescent="0.25">
      <c r="B16" s="79" t="s">
        <v>46</v>
      </c>
      <c r="C16" s="79"/>
      <c r="D16" s="79"/>
      <c r="E16" s="79"/>
      <c r="F16" s="79"/>
      <c r="G16" s="79"/>
      <c r="H16" s="79"/>
      <c r="I16" s="79"/>
      <c r="J16" s="79"/>
      <c r="K16" s="79"/>
    </row>
    <row r="17" spans="2:11" x14ac:dyDescent="0.25">
      <c r="B17" s="15" t="s">
        <v>82</v>
      </c>
      <c r="C17" s="15" t="s">
        <v>42</v>
      </c>
      <c r="D17" s="15">
        <v>2006</v>
      </c>
      <c r="E17" s="15">
        <v>2009</v>
      </c>
      <c r="F17" s="15">
        <v>2011</v>
      </c>
      <c r="G17" s="15">
        <v>2013</v>
      </c>
      <c r="H17" s="15">
        <v>2015</v>
      </c>
      <c r="I17" s="15">
        <v>2017</v>
      </c>
      <c r="J17" s="15">
        <v>2020</v>
      </c>
      <c r="K17" s="15">
        <v>2022</v>
      </c>
    </row>
    <row r="18" spans="2:11" x14ac:dyDescent="0.25">
      <c r="B18" s="92" t="s">
        <v>74</v>
      </c>
      <c r="C18" s="8" t="s">
        <v>43</v>
      </c>
      <c r="D18" s="15"/>
      <c r="E18" s="15"/>
      <c r="F18" s="29">
        <v>0.29932074825260002</v>
      </c>
      <c r="G18" s="29">
        <v>0.1272769672271</v>
      </c>
      <c r="H18" s="29">
        <v>0.1086629011917</v>
      </c>
      <c r="I18" s="29">
        <v>0.1171655958971</v>
      </c>
      <c r="J18" s="29">
        <v>0.15394015839</v>
      </c>
      <c r="K18" s="29">
        <v>0.15645672449420001</v>
      </c>
    </row>
    <row r="19" spans="2:11" x14ac:dyDescent="0.25">
      <c r="B19" s="93"/>
      <c r="C19" s="8" t="s">
        <v>44</v>
      </c>
      <c r="D19" s="15"/>
      <c r="E19" s="15"/>
      <c r="F19" s="29">
        <v>0.59716424728319994</v>
      </c>
      <c r="G19" s="29">
        <v>0.42107997345460002</v>
      </c>
      <c r="H19" s="29">
        <v>0.33055261115419998</v>
      </c>
      <c r="I19" s="29">
        <v>0.36187864501979999</v>
      </c>
      <c r="J19" s="29">
        <v>0.37761336064500001</v>
      </c>
      <c r="K19" s="29">
        <v>0.29900486412529997</v>
      </c>
    </row>
    <row r="20" spans="2:11" x14ac:dyDescent="0.25">
      <c r="B20" s="94"/>
      <c r="C20" s="8" t="s">
        <v>45</v>
      </c>
      <c r="D20" s="15"/>
      <c r="E20" s="15"/>
      <c r="F20" s="29">
        <v>0.48054215295929997</v>
      </c>
      <c r="G20" s="29">
        <v>0.29371489975170001</v>
      </c>
      <c r="H20" s="29">
        <v>0.25289980955640001</v>
      </c>
      <c r="I20" s="29">
        <v>0.26529669848190002</v>
      </c>
      <c r="J20" s="29">
        <v>0.29665873446829999</v>
      </c>
      <c r="K20" s="29">
        <v>0.21277133195039999</v>
      </c>
    </row>
    <row r="21" spans="2:11" x14ac:dyDescent="0.25">
      <c r="B21" s="92" t="s">
        <v>75</v>
      </c>
      <c r="C21" s="8" t="s">
        <v>43</v>
      </c>
      <c r="D21" s="15"/>
      <c r="E21" s="15"/>
      <c r="F21" s="29">
        <v>0.29932074825260002</v>
      </c>
      <c r="G21" s="29">
        <v>0.1272769672271</v>
      </c>
      <c r="H21" s="29">
        <v>0.1086629011917</v>
      </c>
      <c r="I21" s="29">
        <v>0.1171655958971</v>
      </c>
      <c r="J21" s="29">
        <v>0.15394015839</v>
      </c>
      <c r="K21" s="29">
        <v>0.15645672449420001</v>
      </c>
    </row>
    <row r="22" spans="2:11" x14ac:dyDescent="0.25">
      <c r="B22" s="93"/>
      <c r="C22" s="8" t="s">
        <v>44</v>
      </c>
      <c r="D22" s="15"/>
      <c r="E22" s="15"/>
      <c r="F22" s="29">
        <v>0.59716424728319994</v>
      </c>
      <c r="G22" s="29">
        <v>0.42107997345460002</v>
      </c>
      <c r="H22" s="29">
        <v>0.33055261115419998</v>
      </c>
      <c r="I22" s="29">
        <v>0.36187864501979999</v>
      </c>
      <c r="J22" s="29">
        <v>0.37761336064500001</v>
      </c>
      <c r="K22" s="29">
        <v>0.29900486412529997</v>
      </c>
    </row>
    <row r="23" spans="2:11" x14ac:dyDescent="0.25">
      <c r="B23" s="94"/>
      <c r="C23" s="8" t="s">
        <v>45</v>
      </c>
      <c r="D23" s="15"/>
      <c r="E23" s="15"/>
      <c r="F23" s="29">
        <v>0.48054215295929997</v>
      </c>
      <c r="G23" s="29">
        <v>0.29371489975170001</v>
      </c>
      <c r="H23" s="29">
        <v>0.25289980955640001</v>
      </c>
      <c r="I23" s="29">
        <v>0.26529669848190002</v>
      </c>
      <c r="J23" s="29">
        <v>0.29665873446829999</v>
      </c>
      <c r="K23" s="29">
        <v>0.21277133195039999</v>
      </c>
    </row>
    <row r="24" spans="2:11" x14ac:dyDescent="0.25">
      <c r="B24" s="92" t="s">
        <v>45</v>
      </c>
      <c r="C24" s="8" t="s">
        <v>43</v>
      </c>
      <c r="D24" s="8"/>
      <c r="E24" s="8"/>
      <c r="F24" s="29">
        <v>0</v>
      </c>
      <c r="G24" s="29">
        <v>0</v>
      </c>
      <c r="H24" s="29">
        <v>0</v>
      </c>
      <c r="I24" s="29">
        <v>0</v>
      </c>
      <c r="J24" s="29">
        <v>0</v>
      </c>
      <c r="K24" s="29">
        <v>0</v>
      </c>
    </row>
    <row r="25" spans="2:11" x14ac:dyDescent="0.25">
      <c r="B25" s="93"/>
      <c r="C25" s="8" t="s">
        <v>44</v>
      </c>
      <c r="D25" s="8"/>
      <c r="E25" s="8"/>
      <c r="F25" s="29">
        <v>0</v>
      </c>
      <c r="G25" s="29">
        <v>0</v>
      </c>
      <c r="H25" s="29">
        <v>0</v>
      </c>
      <c r="I25" s="29">
        <v>0</v>
      </c>
      <c r="J25" s="29">
        <v>0</v>
      </c>
      <c r="K25" s="29">
        <v>0</v>
      </c>
    </row>
    <row r="26" spans="2:11" x14ac:dyDescent="0.25">
      <c r="B26" s="94"/>
      <c r="C26" s="8" t="s">
        <v>45</v>
      </c>
      <c r="D26" s="8"/>
      <c r="E26" s="8"/>
      <c r="F26" s="29">
        <v>0</v>
      </c>
      <c r="G26" s="29">
        <v>0</v>
      </c>
      <c r="H26" s="29">
        <v>0</v>
      </c>
      <c r="I26" s="29">
        <v>0</v>
      </c>
      <c r="J26" s="29">
        <v>0</v>
      </c>
      <c r="K26" s="29">
        <v>0</v>
      </c>
    </row>
    <row r="28" spans="2:11" x14ac:dyDescent="0.25">
      <c r="B28" s="79" t="s">
        <v>77</v>
      </c>
      <c r="C28" s="79"/>
      <c r="D28" s="79"/>
      <c r="E28" s="79"/>
      <c r="F28" s="79"/>
      <c r="G28" s="79"/>
      <c r="H28" s="79"/>
      <c r="I28" s="79"/>
      <c r="J28" s="79"/>
      <c r="K28" s="79"/>
    </row>
    <row r="29" spans="2:11" x14ac:dyDescent="0.25">
      <c r="B29" s="15" t="s">
        <v>82</v>
      </c>
      <c r="C29" s="15" t="s">
        <v>42</v>
      </c>
      <c r="D29" s="15">
        <v>2006</v>
      </c>
      <c r="E29" s="15">
        <v>2009</v>
      </c>
      <c r="F29" s="15">
        <v>2011</v>
      </c>
      <c r="G29" s="15">
        <v>2013</v>
      </c>
      <c r="H29" s="15">
        <v>2015</v>
      </c>
      <c r="I29" s="15">
        <v>2017</v>
      </c>
      <c r="J29" s="15">
        <v>2020</v>
      </c>
      <c r="K29" s="15">
        <v>2022</v>
      </c>
    </row>
    <row r="30" spans="2:11" x14ac:dyDescent="0.25">
      <c r="B30" s="92" t="s">
        <v>74</v>
      </c>
      <c r="C30" s="8" t="s">
        <v>43</v>
      </c>
      <c r="D30" s="11"/>
      <c r="E30" s="11"/>
      <c r="F30" s="11">
        <v>21931</v>
      </c>
      <c r="G30" s="11">
        <v>23985</v>
      </c>
      <c r="H30" s="11">
        <v>29704</v>
      </c>
      <c r="I30" s="11">
        <v>24119</v>
      </c>
      <c r="J30" s="11">
        <v>23997</v>
      </c>
      <c r="K30" s="11">
        <v>24197</v>
      </c>
    </row>
    <row r="31" spans="2:11" x14ac:dyDescent="0.25">
      <c r="B31" s="93"/>
      <c r="C31" s="8" t="s">
        <v>44</v>
      </c>
      <c r="D31" s="11"/>
      <c r="E31" s="11"/>
      <c r="F31" s="11">
        <v>26564</v>
      </c>
      <c r="G31" s="11">
        <v>30248</v>
      </c>
      <c r="H31" s="11">
        <v>36760</v>
      </c>
      <c r="I31" s="11">
        <v>30739</v>
      </c>
      <c r="J31" s="11">
        <v>31018</v>
      </c>
      <c r="K31" s="11">
        <v>31167</v>
      </c>
    </row>
    <row r="32" spans="2:11" x14ac:dyDescent="0.25">
      <c r="B32" s="94"/>
      <c r="C32" s="8" t="s">
        <v>45</v>
      </c>
      <c r="D32" s="11"/>
      <c r="E32" s="11"/>
      <c r="F32" s="11">
        <v>48495</v>
      </c>
      <c r="G32" s="11">
        <v>54233</v>
      </c>
      <c r="H32" s="11">
        <v>66464</v>
      </c>
      <c r="I32" s="11">
        <v>54858</v>
      </c>
      <c r="J32" s="11">
        <v>55015</v>
      </c>
      <c r="K32" s="11">
        <v>55364</v>
      </c>
    </row>
    <row r="33" spans="2:11" x14ac:dyDescent="0.25">
      <c r="B33" s="92" t="s">
        <v>75</v>
      </c>
      <c r="C33" s="8" t="s">
        <v>43</v>
      </c>
      <c r="D33" s="11"/>
      <c r="E33" s="11"/>
      <c r="F33" s="11">
        <v>456</v>
      </c>
      <c r="G33" s="11">
        <v>389</v>
      </c>
      <c r="H33" s="11">
        <v>526</v>
      </c>
      <c r="I33" s="11">
        <v>606</v>
      </c>
      <c r="J33" s="11">
        <v>633</v>
      </c>
      <c r="K33" s="11">
        <v>918</v>
      </c>
    </row>
    <row r="34" spans="2:11" x14ac:dyDescent="0.25">
      <c r="B34" s="93"/>
      <c r="C34" s="8" t="s">
        <v>44</v>
      </c>
      <c r="D34" s="11"/>
      <c r="E34" s="11"/>
      <c r="F34" s="11">
        <v>22008</v>
      </c>
      <c r="G34" s="11">
        <v>22158</v>
      </c>
      <c r="H34" s="11">
        <v>26286</v>
      </c>
      <c r="I34" s="11">
        <v>19392</v>
      </c>
      <c r="J34" s="11">
        <v>14828</v>
      </c>
      <c r="K34" s="11">
        <v>15932</v>
      </c>
    </row>
    <row r="35" spans="2:11" x14ac:dyDescent="0.25">
      <c r="B35" s="94"/>
      <c r="C35" s="8" t="s">
        <v>45</v>
      </c>
      <c r="D35" s="11"/>
      <c r="E35" s="11"/>
      <c r="F35" s="11">
        <v>22464</v>
      </c>
      <c r="G35" s="11">
        <v>22547</v>
      </c>
      <c r="H35" s="11">
        <v>26812</v>
      </c>
      <c r="I35" s="11">
        <v>19998</v>
      </c>
      <c r="J35" s="11">
        <v>15461</v>
      </c>
      <c r="K35" s="11">
        <v>16850</v>
      </c>
    </row>
    <row r="36" spans="2:11" x14ac:dyDescent="0.25">
      <c r="B36" s="92" t="s">
        <v>45</v>
      </c>
      <c r="C36" s="8" t="s">
        <v>43</v>
      </c>
      <c r="D36" s="11"/>
      <c r="E36" s="11"/>
      <c r="F36" s="11">
        <v>22387</v>
      </c>
      <c r="G36" s="11">
        <v>24374</v>
      </c>
      <c r="H36" s="11">
        <v>30230</v>
      </c>
      <c r="I36" s="11">
        <v>24725</v>
      </c>
      <c r="J36" s="11">
        <v>24630</v>
      </c>
      <c r="K36" s="11">
        <v>25115</v>
      </c>
    </row>
    <row r="37" spans="2:11" x14ac:dyDescent="0.25">
      <c r="B37" s="93"/>
      <c r="C37" s="8" t="s">
        <v>44</v>
      </c>
      <c r="D37" s="11"/>
      <c r="E37" s="11"/>
      <c r="F37" s="11">
        <v>48572</v>
      </c>
      <c r="G37" s="11">
        <v>52406</v>
      </c>
      <c r="H37" s="11">
        <v>63046</v>
      </c>
      <c r="I37" s="11">
        <v>50131</v>
      </c>
      <c r="J37" s="11">
        <v>45846</v>
      </c>
      <c r="K37" s="11">
        <v>47099</v>
      </c>
    </row>
    <row r="38" spans="2:11" x14ac:dyDescent="0.25">
      <c r="B38" s="94"/>
      <c r="C38" s="8" t="s">
        <v>45</v>
      </c>
      <c r="D38" s="11"/>
      <c r="E38" s="11"/>
      <c r="F38" s="11">
        <v>70959</v>
      </c>
      <c r="G38" s="11">
        <v>76780</v>
      </c>
      <c r="H38" s="11">
        <v>93276</v>
      </c>
      <c r="I38" s="11">
        <v>74856</v>
      </c>
      <c r="J38" s="11">
        <v>70476</v>
      </c>
      <c r="K38" s="11">
        <v>72214</v>
      </c>
    </row>
    <row r="40" spans="2:11" x14ac:dyDescent="0.25">
      <c r="B40" s="79" t="s">
        <v>68</v>
      </c>
      <c r="C40" s="79"/>
      <c r="D40" s="79"/>
      <c r="E40" s="79"/>
      <c r="F40" s="79"/>
      <c r="G40" s="79"/>
      <c r="H40" s="79"/>
      <c r="I40" s="79"/>
      <c r="J40" s="79"/>
      <c r="K40" s="79"/>
    </row>
    <row r="41" spans="2:11" x14ac:dyDescent="0.25">
      <c r="B41" s="15" t="s">
        <v>82</v>
      </c>
      <c r="C41" s="15" t="s">
        <v>42</v>
      </c>
      <c r="D41" s="15">
        <v>2006</v>
      </c>
      <c r="E41" s="15">
        <v>2009</v>
      </c>
      <c r="F41" s="15">
        <v>2011</v>
      </c>
      <c r="G41" s="15">
        <v>2013</v>
      </c>
      <c r="H41" s="15">
        <v>2015</v>
      </c>
      <c r="I41" s="15">
        <v>2017</v>
      </c>
      <c r="J41" s="15">
        <v>2020</v>
      </c>
      <c r="K41" s="15">
        <v>2022</v>
      </c>
    </row>
    <row r="42" spans="2:11" x14ac:dyDescent="0.25">
      <c r="B42" s="92" t="s">
        <v>74</v>
      </c>
      <c r="C42" s="8" t="s">
        <v>43</v>
      </c>
      <c r="D42" s="11"/>
      <c r="E42" s="11"/>
      <c r="F42" s="11">
        <v>1739579</v>
      </c>
      <c r="G42" s="11">
        <v>1784972</v>
      </c>
      <c r="H42" s="11">
        <v>1794863</v>
      </c>
      <c r="I42" s="11">
        <v>1812566</v>
      </c>
      <c r="J42" s="11">
        <v>2296663</v>
      </c>
      <c r="K42" s="11">
        <v>2055088</v>
      </c>
    </row>
    <row r="43" spans="2:11" x14ac:dyDescent="0.25">
      <c r="B43" s="93"/>
      <c r="C43" s="8" t="s">
        <v>44</v>
      </c>
      <c r="D43" s="11"/>
      <c r="E43" s="11"/>
      <c r="F43" s="11">
        <v>2109299</v>
      </c>
      <c r="G43" s="11">
        <v>2162723</v>
      </c>
      <c r="H43" s="11">
        <v>2196682</v>
      </c>
      <c r="I43" s="11">
        <v>2257705</v>
      </c>
      <c r="J43" s="11">
        <v>2773232</v>
      </c>
      <c r="K43" s="11">
        <v>2557393</v>
      </c>
    </row>
    <row r="44" spans="2:11" x14ac:dyDescent="0.25">
      <c r="B44" s="94"/>
      <c r="C44" s="8" t="s">
        <v>45</v>
      </c>
      <c r="D44" s="11"/>
      <c r="E44" s="11"/>
      <c r="F44" s="11">
        <v>3848878</v>
      </c>
      <c r="G44" s="11">
        <v>3947695</v>
      </c>
      <c r="H44" s="11">
        <v>3991545</v>
      </c>
      <c r="I44" s="11">
        <v>4070271</v>
      </c>
      <c r="J44" s="11">
        <v>5069895</v>
      </c>
      <c r="K44" s="11">
        <v>4612481</v>
      </c>
    </row>
    <row r="45" spans="2:11" x14ac:dyDescent="0.25">
      <c r="B45" s="92" t="s">
        <v>75</v>
      </c>
      <c r="C45" s="8" t="s">
        <v>43</v>
      </c>
      <c r="D45" s="11"/>
      <c r="E45" s="11"/>
      <c r="F45" s="11">
        <v>38538</v>
      </c>
      <c r="G45" s="11">
        <v>29002</v>
      </c>
      <c r="H45" s="11">
        <v>29650</v>
      </c>
      <c r="I45" s="11">
        <v>39948</v>
      </c>
      <c r="J45" s="11">
        <v>68141</v>
      </c>
      <c r="K45" s="11">
        <v>78077</v>
      </c>
    </row>
    <row r="46" spans="2:11" x14ac:dyDescent="0.25">
      <c r="B46" s="93"/>
      <c r="C46" s="8" t="s">
        <v>44</v>
      </c>
      <c r="D46" s="11"/>
      <c r="E46" s="11"/>
      <c r="F46" s="11">
        <v>1766090</v>
      </c>
      <c r="G46" s="11">
        <v>1654582</v>
      </c>
      <c r="H46" s="11">
        <v>1580086</v>
      </c>
      <c r="I46" s="11">
        <v>1517131</v>
      </c>
      <c r="J46" s="11">
        <v>1458143</v>
      </c>
      <c r="K46" s="11">
        <v>1397315</v>
      </c>
    </row>
    <row r="47" spans="2:11" x14ac:dyDescent="0.25">
      <c r="B47" s="94"/>
      <c r="C47" s="8" t="s">
        <v>45</v>
      </c>
      <c r="D47" s="11"/>
      <c r="E47" s="11"/>
      <c r="F47" s="11">
        <v>1804628</v>
      </c>
      <c r="G47" s="11">
        <v>1683584</v>
      </c>
      <c r="H47" s="11">
        <v>1609736</v>
      </c>
      <c r="I47" s="11">
        <v>1557079</v>
      </c>
      <c r="J47" s="11">
        <v>1526284</v>
      </c>
      <c r="K47" s="11">
        <v>1475392</v>
      </c>
    </row>
    <row r="48" spans="2:11" x14ac:dyDescent="0.25">
      <c r="B48" s="92" t="s">
        <v>45</v>
      </c>
      <c r="C48" s="8" t="s">
        <v>43</v>
      </c>
      <c r="D48" s="11"/>
      <c r="E48" s="11"/>
      <c r="F48" s="11">
        <v>1778117</v>
      </c>
      <c r="G48" s="11">
        <v>1813974</v>
      </c>
      <c r="H48" s="11">
        <v>1824513</v>
      </c>
      <c r="I48" s="11">
        <v>1852514</v>
      </c>
      <c r="J48" s="11">
        <v>2364804</v>
      </c>
      <c r="K48" s="11">
        <v>2133165</v>
      </c>
    </row>
    <row r="49" spans="2:11" x14ac:dyDescent="0.25">
      <c r="B49" s="93"/>
      <c r="C49" s="8" t="s">
        <v>44</v>
      </c>
      <c r="D49" s="11"/>
      <c r="E49" s="11"/>
      <c r="F49" s="11">
        <v>3875389</v>
      </c>
      <c r="G49" s="11">
        <v>3817305</v>
      </c>
      <c r="H49" s="11">
        <v>3776768</v>
      </c>
      <c r="I49" s="11">
        <v>3774836</v>
      </c>
      <c r="J49" s="11">
        <v>4231375</v>
      </c>
      <c r="K49" s="11">
        <v>3954708</v>
      </c>
    </row>
    <row r="50" spans="2:11" x14ac:dyDescent="0.25">
      <c r="B50" s="94"/>
      <c r="C50" s="8" t="s">
        <v>45</v>
      </c>
      <c r="D50" s="11"/>
      <c r="E50" s="11"/>
      <c r="F50" s="11">
        <v>5653506</v>
      </c>
      <c r="G50" s="11">
        <v>5631279</v>
      </c>
      <c r="H50" s="11">
        <v>5601281</v>
      </c>
      <c r="I50" s="11">
        <v>5627350</v>
      </c>
      <c r="J50" s="11">
        <v>6596179</v>
      </c>
      <c r="K50" s="11">
        <v>6087873</v>
      </c>
    </row>
    <row r="51" spans="2:11" x14ac:dyDescent="0.25">
      <c r="D51" t="s">
        <v>108</v>
      </c>
    </row>
  </sheetData>
  <mergeCells count="16">
    <mergeCell ref="B4:K4"/>
    <mergeCell ref="B16:K16"/>
    <mergeCell ref="B28:K28"/>
    <mergeCell ref="B40:K40"/>
    <mergeCell ref="B6:B8"/>
    <mergeCell ref="B9:B11"/>
    <mergeCell ref="B12:B14"/>
    <mergeCell ref="B42:B44"/>
    <mergeCell ref="B45:B47"/>
    <mergeCell ref="B48:B50"/>
    <mergeCell ref="B18:B20"/>
    <mergeCell ref="B21:B23"/>
    <mergeCell ref="B24:B26"/>
    <mergeCell ref="B30:B32"/>
    <mergeCell ref="B33:B35"/>
    <mergeCell ref="B36:B38"/>
  </mergeCells>
  <hyperlinks>
    <hyperlink ref="A1" location="Índice!A1" display="Índice" xr:uid="{8F70138F-CA65-49A8-9BA7-F787BA01C816}"/>
  </hyperlinks>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S161"/>
  <sheetViews>
    <sheetView showGridLines="0" zoomScaleNormal="100" workbookViewId="0"/>
  </sheetViews>
  <sheetFormatPr baseColWidth="10" defaultColWidth="11.42578125" defaultRowHeight="15" x14ac:dyDescent="0.25"/>
  <cols>
    <col min="1" max="1" width="8" customWidth="1"/>
    <col min="2" max="2" width="8.7109375" bestFit="1" customWidth="1"/>
    <col min="4" max="4" width="20.7109375" customWidth="1"/>
    <col min="5" max="7" width="7.42578125" bestFit="1" customWidth="1"/>
    <col min="8" max="8" width="3.42578125" bestFit="1" customWidth="1"/>
    <col min="9" max="9" width="7.42578125" bestFit="1" customWidth="1"/>
    <col min="10" max="10" width="3.42578125" bestFit="1" customWidth="1"/>
    <col min="11" max="11" width="7.42578125" bestFit="1" customWidth="1"/>
    <col min="12" max="12" width="3.42578125" bestFit="1" customWidth="1"/>
    <col min="13" max="13" width="7.42578125" bestFit="1" customWidth="1"/>
    <col min="14" max="14" width="3.42578125" bestFit="1" customWidth="1"/>
    <col min="15" max="15" width="7.42578125" bestFit="1" customWidth="1"/>
    <col min="16" max="16" width="3.42578125" bestFit="1" customWidth="1"/>
    <col min="17" max="17" width="7.42578125" bestFit="1" customWidth="1"/>
    <col min="18" max="18" width="3.42578125" bestFit="1" customWidth="1"/>
    <col min="19" max="19" width="4.85546875" customWidth="1"/>
    <col min="20" max="27" width="7.42578125" bestFit="1" customWidth="1"/>
    <col min="28" max="28" width="4.85546875" customWidth="1"/>
    <col min="29" max="30" width="7.42578125" bestFit="1" customWidth="1"/>
    <col min="31" max="36" width="8.85546875" bestFit="1" customWidth="1"/>
    <col min="37" max="37" width="4.85546875" customWidth="1"/>
    <col min="38" max="39" width="7.42578125" bestFit="1" customWidth="1"/>
    <col min="40" max="41" width="12" bestFit="1" customWidth="1"/>
    <col min="42" max="42" width="11.5703125" bestFit="1" customWidth="1"/>
    <col min="43" max="45" width="12" bestFit="1" customWidth="1"/>
  </cols>
  <sheetData>
    <row r="1" spans="1:45" x14ac:dyDescent="0.25">
      <c r="A1" s="49" t="s">
        <v>0</v>
      </c>
    </row>
    <row r="2" spans="1:45" x14ac:dyDescent="0.25">
      <c r="A2" t="s">
        <v>37</v>
      </c>
    </row>
    <row r="4" spans="1:45" ht="20.25" customHeight="1" x14ac:dyDescent="0.25">
      <c r="B4" s="84" t="s">
        <v>42</v>
      </c>
      <c r="C4" s="84" t="s">
        <v>82</v>
      </c>
      <c r="D4" s="84" t="s">
        <v>7</v>
      </c>
      <c r="E4" s="104" t="s">
        <v>41</v>
      </c>
      <c r="F4" s="105"/>
      <c r="G4" s="105"/>
      <c r="H4" s="105"/>
      <c r="I4" s="105"/>
      <c r="J4" s="105"/>
      <c r="K4" s="105"/>
      <c r="L4" s="105"/>
      <c r="M4" s="105"/>
      <c r="N4" s="105"/>
      <c r="O4" s="105"/>
      <c r="P4" s="105"/>
      <c r="Q4" s="105"/>
      <c r="R4" s="106"/>
      <c r="S4" s="23"/>
      <c r="T4" s="101" t="s">
        <v>46</v>
      </c>
      <c r="U4" s="101"/>
      <c r="V4" s="101"/>
      <c r="W4" s="101"/>
      <c r="X4" s="101"/>
      <c r="Y4" s="101"/>
      <c r="Z4" s="101"/>
      <c r="AA4" s="101"/>
      <c r="AB4" s="23"/>
      <c r="AC4" s="101" t="s">
        <v>77</v>
      </c>
      <c r="AD4" s="101"/>
      <c r="AE4" s="101"/>
      <c r="AF4" s="101"/>
      <c r="AG4" s="101"/>
      <c r="AH4" s="101"/>
      <c r="AI4" s="101"/>
      <c r="AJ4" s="101"/>
      <c r="AK4" s="23"/>
      <c r="AL4" s="101" t="s">
        <v>68</v>
      </c>
      <c r="AM4" s="101"/>
      <c r="AN4" s="101"/>
      <c r="AO4" s="101"/>
      <c r="AP4" s="101"/>
      <c r="AQ4" s="101"/>
      <c r="AR4" s="101"/>
      <c r="AS4" s="101"/>
    </row>
    <row r="5" spans="1:45" s="6" customFormat="1" x14ac:dyDescent="0.25">
      <c r="B5" s="84"/>
      <c r="C5" s="84"/>
      <c r="D5" s="84"/>
      <c r="E5" s="15">
        <v>2006</v>
      </c>
      <c r="F5" s="15">
        <v>2009</v>
      </c>
      <c r="G5" s="85">
        <v>2011</v>
      </c>
      <c r="H5" s="86"/>
      <c r="I5" s="85">
        <v>2013</v>
      </c>
      <c r="J5" s="86"/>
      <c r="K5" s="52">
        <v>2015</v>
      </c>
      <c r="L5" s="53"/>
      <c r="M5" s="85">
        <v>2017</v>
      </c>
      <c r="N5" s="86"/>
      <c r="O5" s="85">
        <v>2020</v>
      </c>
      <c r="P5" s="86"/>
      <c r="Q5" s="85">
        <v>2022</v>
      </c>
      <c r="R5" s="86"/>
      <c r="S5" s="23"/>
      <c r="T5" s="15">
        <v>2006</v>
      </c>
      <c r="U5" s="15">
        <v>2009</v>
      </c>
      <c r="V5" s="15">
        <v>2011</v>
      </c>
      <c r="W5" s="15">
        <v>2013</v>
      </c>
      <c r="X5" s="15">
        <v>2015</v>
      </c>
      <c r="Y5" s="15">
        <v>2017</v>
      </c>
      <c r="Z5" s="15">
        <v>2020</v>
      </c>
      <c r="AA5" s="15">
        <v>2022</v>
      </c>
      <c r="AB5" s="23"/>
      <c r="AC5" s="15">
        <v>2006</v>
      </c>
      <c r="AD5" s="15">
        <v>2009</v>
      </c>
      <c r="AE5" s="15">
        <v>2011</v>
      </c>
      <c r="AF5" s="15">
        <v>2013</v>
      </c>
      <c r="AG5" s="15">
        <v>2015</v>
      </c>
      <c r="AH5" s="15">
        <v>2017</v>
      </c>
      <c r="AI5" s="15">
        <v>2020</v>
      </c>
      <c r="AJ5" s="15">
        <v>2022</v>
      </c>
      <c r="AK5" s="23"/>
      <c r="AL5" s="15">
        <v>2006</v>
      </c>
      <c r="AM5" s="15">
        <v>2009</v>
      </c>
      <c r="AN5" s="15">
        <v>2011</v>
      </c>
      <c r="AO5" s="15">
        <v>2013</v>
      </c>
      <c r="AP5" s="15">
        <v>2015</v>
      </c>
      <c r="AQ5" s="15">
        <v>2017</v>
      </c>
      <c r="AR5" s="15">
        <v>2020</v>
      </c>
      <c r="AS5" s="15">
        <v>2022</v>
      </c>
    </row>
    <row r="6" spans="1:45" x14ac:dyDescent="0.25">
      <c r="B6" s="92" t="s">
        <v>43</v>
      </c>
      <c r="C6" s="92" t="s">
        <v>74</v>
      </c>
      <c r="D6" s="8" t="s">
        <v>47</v>
      </c>
      <c r="E6" s="10"/>
      <c r="F6" s="10"/>
      <c r="G6" s="57">
        <v>95.074101304028204</v>
      </c>
      <c r="H6" s="58" t="s">
        <v>102</v>
      </c>
      <c r="I6" s="57">
        <v>98.795236124522901</v>
      </c>
      <c r="J6" s="58"/>
      <c r="K6" s="57">
        <v>99.010984386179004</v>
      </c>
      <c r="L6" s="58" t="s">
        <v>102</v>
      </c>
      <c r="M6" s="57">
        <v>95.918830922995397</v>
      </c>
      <c r="N6" s="58"/>
      <c r="O6" s="57">
        <v>97.623249794093397</v>
      </c>
      <c r="P6" s="58"/>
      <c r="Q6" s="57">
        <v>97.551260737046306</v>
      </c>
      <c r="R6" s="58"/>
      <c r="S6" s="70"/>
      <c r="T6" s="13"/>
      <c r="U6" s="13"/>
      <c r="V6" s="10">
        <v>2.2771875955619998</v>
      </c>
      <c r="W6" s="10">
        <v>0.37864670411570001</v>
      </c>
      <c r="X6" s="10">
        <v>0.5843729718749</v>
      </c>
      <c r="Y6" s="10">
        <v>0.83246407954860002</v>
      </c>
      <c r="Z6" s="10">
        <v>0.55832826959350002</v>
      </c>
      <c r="AA6" s="10">
        <v>0.52707150342120002</v>
      </c>
      <c r="AB6" s="70"/>
      <c r="AC6" s="9"/>
      <c r="AD6" s="11"/>
      <c r="AE6" s="11">
        <v>859</v>
      </c>
      <c r="AF6" s="11">
        <v>852</v>
      </c>
      <c r="AG6" s="11">
        <v>283</v>
      </c>
      <c r="AH6" s="11">
        <v>899</v>
      </c>
      <c r="AI6" s="11">
        <v>970</v>
      </c>
      <c r="AJ6" s="11">
        <v>943</v>
      </c>
      <c r="AK6" s="70"/>
      <c r="AL6" s="11"/>
      <c r="AM6" s="11"/>
      <c r="AN6" s="11">
        <v>24570</v>
      </c>
      <c r="AO6" s="11">
        <v>21485</v>
      </c>
      <c r="AP6" s="11">
        <v>23526</v>
      </c>
      <c r="AQ6" s="11">
        <v>25336</v>
      </c>
      <c r="AR6" s="11">
        <v>33188</v>
      </c>
      <c r="AS6" s="11">
        <v>28165</v>
      </c>
    </row>
    <row r="7" spans="1:45" x14ac:dyDescent="0.25">
      <c r="B7" s="93"/>
      <c r="C7" s="93"/>
      <c r="D7" s="8" t="s">
        <v>48</v>
      </c>
      <c r="E7" s="10"/>
      <c r="F7" s="10"/>
      <c r="G7" s="57">
        <v>97.530092744852993</v>
      </c>
      <c r="H7" s="58"/>
      <c r="I7" s="57">
        <v>95.242808536962599</v>
      </c>
      <c r="J7" s="58"/>
      <c r="K7" s="57">
        <v>97.218319752739504</v>
      </c>
      <c r="L7" s="58"/>
      <c r="M7" s="57">
        <v>96.723030541355399</v>
      </c>
      <c r="N7" s="58"/>
      <c r="O7" s="57">
        <v>96.694413703507706</v>
      </c>
      <c r="P7" s="58"/>
      <c r="Q7" s="57">
        <v>95.686387283992602</v>
      </c>
      <c r="R7" s="58"/>
      <c r="S7" s="70"/>
      <c r="T7" s="13"/>
      <c r="U7" s="13"/>
      <c r="V7" s="10">
        <v>0.61422770178340003</v>
      </c>
      <c r="W7" s="10">
        <v>0.92461019643090003</v>
      </c>
      <c r="X7" s="10">
        <v>0.67538293333569999</v>
      </c>
      <c r="Y7" s="10">
        <v>0.73671306062359998</v>
      </c>
      <c r="Z7" s="10">
        <v>0.80115977252659998</v>
      </c>
      <c r="AA7" s="10">
        <v>0.72203091156129995</v>
      </c>
      <c r="AB7" s="70"/>
      <c r="AC7" s="9"/>
      <c r="AD7" s="11"/>
      <c r="AE7" s="11">
        <v>1353</v>
      </c>
      <c r="AF7" s="11">
        <v>984</v>
      </c>
      <c r="AG7" s="11">
        <v>774</v>
      </c>
      <c r="AH7" s="11">
        <v>917</v>
      </c>
      <c r="AI7" s="11">
        <v>944</v>
      </c>
      <c r="AJ7" s="11">
        <v>904</v>
      </c>
      <c r="AK7" s="70"/>
      <c r="AL7" s="11"/>
      <c r="AM7" s="11"/>
      <c r="AN7" s="11">
        <v>29655</v>
      </c>
      <c r="AO7" s="11">
        <v>30792</v>
      </c>
      <c r="AP7" s="11">
        <v>27680</v>
      </c>
      <c r="AQ7" s="11">
        <v>29516</v>
      </c>
      <c r="AR7" s="11">
        <v>40192</v>
      </c>
      <c r="AS7" s="11">
        <v>36601</v>
      </c>
    </row>
    <row r="8" spans="1:45" x14ac:dyDescent="0.25">
      <c r="B8" s="93"/>
      <c r="C8" s="93"/>
      <c r="D8" s="8" t="s">
        <v>49</v>
      </c>
      <c r="E8" s="10"/>
      <c r="F8" s="10"/>
      <c r="G8" s="57">
        <v>98.325101124052296</v>
      </c>
      <c r="H8" s="58"/>
      <c r="I8" s="57">
        <v>99.030364410435297</v>
      </c>
      <c r="J8" s="58"/>
      <c r="K8" s="57">
        <v>98.221959324275005</v>
      </c>
      <c r="L8" s="58"/>
      <c r="M8" s="57">
        <v>97.899935067154203</v>
      </c>
      <c r="N8" s="58"/>
      <c r="O8" s="57">
        <v>97.422654052672002</v>
      </c>
      <c r="P8" s="58"/>
      <c r="Q8" s="57">
        <v>96.597260854592193</v>
      </c>
      <c r="R8" s="58"/>
      <c r="S8" s="70"/>
      <c r="T8" s="13"/>
      <c r="U8" s="13"/>
      <c r="V8" s="10">
        <v>0.4081908437176</v>
      </c>
      <c r="W8" s="10">
        <v>0.48272496696270001</v>
      </c>
      <c r="X8" s="10">
        <v>0.66307411795310001</v>
      </c>
      <c r="Y8" s="10">
        <v>0.61099393053429996</v>
      </c>
      <c r="Z8" s="10">
        <v>0.72346830418679997</v>
      </c>
      <c r="AA8" s="10">
        <v>0.57886624823919997</v>
      </c>
      <c r="AB8" s="70"/>
      <c r="AC8" s="9"/>
      <c r="AD8" s="11"/>
      <c r="AE8" s="11">
        <v>1333</v>
      </c>
      <c r="AF8" s="11">
        <v>784</v>
      </c>
      <c r="AG8" s="11">
        <v>647</v>
      </c>
      <c r="AH8" s="11">
        <v>849</v>
      </c>
      <c r="AI8" s="11">
        <v>865</v>
      </c>
      <c r="AJ8" s="11">
        <v>962</v>
      </c>
      <c r="AK8" s="70"/>
      <c r="AL8" s="11"/>
      <c r="AM8" s="11"/>
      <c r="AN8" s="11">
        <v>48373</v>
      </c>
      <c r="AO8" s="11">
        <v>52802</v>
      </c>
      <c r="AP8" s="11">
        <v>56457</v>
      </c>
      <c r="AQ8" s="11">
        <v>57293</v>
      </c>
      <c r="AR8" s="11">
        <v>76204</v>
      </c>
      <c r="AS8" s="11">
        <v>72929</v>
      </c>
    </row>
    <row r="9" spans="1:45" x14ac:dyDescent="0.25">
      <c r="B9" s="93"/>
      <c r="C9" s="93"/>
      <c r="D9" s="8" t="s">
        <v>50</v>
      </c>
      <c r="E9" s="10"/>
      <c r="F9" s="10"/>
      <c r="G9" s="57">
        <v>97.735135713521402</v>
      </c>
      <c r="H9" s="58"/>
      <c r="I9" s="57">
        <v>98.646952702172698</v>
      </c>
      <c r="J9" s="58"/>
      <c r="K9" s="57">
        <v>98.222025048629803</v>
      </c>
      <c r="L9" s="58"/>
      <c r="M9" s="57">
        <v>97.007899403514401</v>
      </c>
      <c r="N9" s="58"/>
      <c r="O9" s="57">
        <v>97.660357518401696</v>
      </c>
      <c r="P9" s="58"/>
      <c r="Q9" s="57">
        <v>97.237952155321906</v>
      </c>
      <c r="R9" s="58"/>
      <c r="S9" s="70"/>
      <c r="T9" s="13"/>
      <c r="U9" s="13"/>
      <c r="V9" s="10">
        <v>0.54079279962780002</v>
      </c>
      <c r="W9" s="10">
        <v>0.53981058828810002</v>
      </c>
      <c r="X9" s="10">
        <v>0.44198383688859999</v>
      </c>
      <c r="Y9" s="10">
        <v>0.61791646880429996</v>
      </c>
      <c r="Z9" s="10">
        <v>0.60836052558510001</v>
      </c>
      <c r="AA9" s="10">
        <v>0.64020834653619996</v>
      </c>
      <c r="AB9" s="70"/>
      <c r="AC9" s="9"/>
      <c r="AD9" s="11"/>
      <c r="AE9" s="11">
        <v>1005</v>
      </c>
      <c r="AF9" s="11">
        <v>760</v>
      </c>
      <c r="AG9" s="11">
        <v>1328</v>
      </c>
      <c r="AH9" s="11">
        <v>755</v>
      </c>
      <c r="AI9" s="11">
        <v>900</v>
      </c>
      <c r="AJ9" s="11">
        <v>1060</v>
      </c>
      <c r="AK9" s="70"/>
      <c r="AL9" s="11"/>
      <c r="AM9" s="11"/>
      <c r="AN9" s="11">
        <v>27402</v>
      </c>
      <c r="AO9" s="11">
        <v>25153</v>
      </c>
      <c r="AP9" s="11">
        <v>28782</v>
      </c>
      <c r="AQ9" s="11">
        <v>30087</v>
      </c>
      <c r="AR9" s="11">
        <v>37150</v>
      </c>
      <c r="AS9" s="11">
        <v>33656</v>
      </c>
    </row>
    <row r="10" spans="1:45" x14ac:dyDescent="0.25">
      <c r="B10" s="93"/>
      <c r="C10" s="93"/>
      <c r="D10" s="8" t="s">
        <v>51</v>
      </c>
      <c r="E10" s="10"/>
      <c r="F10" s="10"/>
      <c r="G10" s="57">
        <v>98.321036700718906</v>
      </c>
      <c r="H10" s="58"/>
      <c r="I10" s="57">
        <v>98.423154882556403</v>
      </c>
      <c r="J10" s="58"/>
      <c r="K10" s="57">
        <v>98.090124291434805</v>
      </c>
      <c r="L10" s="58"/>
      <c r="M10" s="57">
        <v>97.989766887943006</v>
      </c>
      <c r="N10" s="58"/>
      <c r="O10" s="57">
        <v>97.152945383033895</v>
      </c>
      <c r="P10" s="58"/>
      <c r="Q10" s="57">
        <v>96.8754835215844</v>
      </c>
      <c r="R10" s="58"/>
      <c r="S10" s="70"/>
      <c r="T10" s="13"/>
      <c r="U10" s="13"/>
      <c r="V10" s="10">
        <v>0.47949014169940002</v>
      </c>
      <c r="W10" s="10">
        <v>0.41965148810449998</v>
      </c>
      <c r="X10" s="10">
        <v>0.52452684828410001</v>
      </c>
      <c r="Y10" s="10">
        <v>0.43106877010360001</v>
      </c>
      <c r="Z10" s="10">
        <v>0.66741114168670002</v>
      </c>
      <c r="AA10" s="10">
        <v>0.62425251591980002</v>
      </c>
      <c r="AB10" s="70"/>
      <c r="AC10" s="9"/>
      <c r="AD10" s="11"/>
      <c r="AE10" s="11">
        <v>937</v>
      </c>
      <c r="AF10" s="11">
        <v>1089</v>
      </c>
      <c r="AG10" s="11">
        <v>1322</v>
      </c>
      <c r="AH10" s="11">
        <v>1197</v>
      </c>
      <c r="AI10" s="11">
        <v>1109</v>
      </c>
      <c r="AJ10" s="11">
        <v>1054</v>
      </c>
      <c r="AK10" s="70"/>
      <c r="AL10" s="11"/>
      <c r="AM10" s="11"/>
      <c r="AN10" s="11">
        <v>83156</v>
      </c>
      <c r="AO10" s="11">
        <v>66038</v>
      </c>
      <c r="AP10" s="11">
        <v>75447</v>
      </c>
      <c r="AQ10" s="11">
        <v>88863</v>
      </c>
      <c r="AR10" s="11">
        <v>108685</v>
      </c>
      <c r="AS10" s="11">
        <v>100177</v>
      </c>
    </row>
    <row r="11" spans="1:45" x14ac:dyDescent="0.25">
      <c r="B11" s="93"/>
      <c r="C11" s="93"/>
      <c r="D11" s="8" t="s">
        <v>52</v>
      </c>
      <c r="E11" s="10"/>
      <c r="F11" s="10"/>
      <c r="G11" s="57">
        <v>98.737732706107593</v>
      </c>
      <c r="H11" s="58"/>
      <c r="I11" s="57">
        <v>99.431854961185905</v>
      </c>
      <c r="J11" s="58"/>
      <c r="K11" s="57">
        <v>98.770353707210404</v>
      </c>
      <c r="L11" s="58"/>
      <c r="M11" s="57">
        <v>98.683369734194301</v>
      </c>
      <c r="N11" s="58"/>
      <c r="O11" s="57">
        <v>98.0970045888687</v>
      </c>
      <c r="P11" s="58"/>
      <c r="Q11" s="57">
        <v>96.903340462869096</v>
      </c>
      <c r="R11" s="58"/>
      <c r="S11" s="70"/>
      <c r="T11" s="13"/>
      <c r="U11" s="13"/>
      <c r="V11" s="10">
        <v>0.27815514343539999</v>
      </c>
      <c r="W11" s="10">
        <v>0.1702986901187</v>
      </c>
      <c r="X11" s="10">
        <v>0.2349512351652</v>
      </c>
      <c r="Y11" s="10">
        <v>0.2800237251703</v>
      </c>
      <c r="Z11" s="10">
        <v>0.34622255068609997</v>
      </c>
      <c r="AA11" s="10">
        <v>0.39734960929480001</v>
      </c>
      <c r="AB11" s="70"/>
      <c r="AC11" s="9"/>
      <c r="AD11" s="11"/>
      <c r="AE11" s="11">
        <v>1810</v>
      </c>
      <c r="AF11" s="11">
        <v>2415</v>
      </c>
      <c r="AG11" s="11">
        <v>3393</v>
      </c>
      <c r="AH11" s="11">
        <v>2286</v>
      </c>
      <c r="AI11" s="11">
        <v>2465</v>
      </c>
      <c r="AJ11" s="11">
        <v>2460</v>
      </c>
      <c r="AK11" s="70"/>
      <c r="AL11" s="11"/>
      <c r="AM11" s="11"/>
      <c r="AN11" s="11">
        <v>202127</v>
      </c>
      <c r="AO11" s="11">
        <v>199688</v>
      </c>
      <c r="AP11" s="11">
        <v>208120</v>
      </c>
      <c r="AQ11" s="11">
        <v>206941</v>
      </c>
      <c r="AR11" s="11">
        <v>244341</v>
      </c>
      <c r="AS11" s="11">
        <v>217016</v>
      </c>
    </row>
    <row r="12" spans="1:45" x14ac:dyDescent="0.25">
      <c r="B12" s="93"/>
      <c r="C12" s="93"/>
      <c r="D12" s="8" t="s">
        <v>53</v>
      </c>
      <c r="E12" s="10"/>
      <c r="F12" s="10"/>
      <c r="G12" s="57">
        <v>97.2921333103601</v>
      </c>
      <c r="H12" s="58"/>
      <c r="I12" s="57">
        <v>98.249595733212303</v>
      </c>
      <c r="J12" s="58"/>
      <c r="K12" s="57">
        <v>98.435542589383701</v>
      </c>
      <c r="L12" s="58"/>
      <c r="M12" s="57">
        <v>98.108133669609103</v>
      </c>
      <c r="N12" s="58"/>
      <c r="O12" s="57">
        <v>96.941337978171802</v>
      </c>
      <c r="P12" s="58"/>
      <c r="Q12" s="57">
        <v>96.686299037046396</v>
      </c>
      <c r="R12" s="58"/>
      <c r="S12" s="70"/>
      <c r="T12" s="13"/>
      <c r="U12" s="13"/>
      <c r="V12" s="10">
        <v>0.7667498277357</v>
      </c>
      <c r="W12" s="10">
        <v>0.286817611739</v>
      </c>
      <c r="X12" s="10">
        <v>0.2361026122938</v>
      </c>
      <c r="Y12" s="10">
        <v>0.2486504728768</v>
      </c>
      <c r="Z12" s="10">
        <v>0.30152233265470002</v>
      </c>
      <c r="AA12" s="10">
        <v>0.32436481140880002</v>
      </c>
      <c r="AB12" s="70"/>
      <c r="AC12" s="9"/>
      <c r="AD12" s="11"/>
      <c r="AE12" s="11">
        <v>2755</v>
      </c>
      <c r="AF12" s="11">
        <v>3512</v>
      </c>
      <c r="AG12" s="11">
        <v>5554</v>
      </c>
      <c r="AH12" s="11">
        <v>3950</v>
      </c>
      <c r="AI12" s="11">
        <v>4538</v>
      </c>
      <c r="AJ12" s="11">
        <v>3952</v>
      </c>
      <c r="AK12" s="70"/>
      <c r="AL12" s="11"/>
      <c r="AM12" s="11"/>
      <c r="AN12" s="11">
        <v>632430</v>
      </c>
      <c r="AO12" s="11">
        <v>658008</v>
      </c>
      <c r="AP12" s="11">
        <v>635680</v>
      </c>
      <c r="AQ12" s="11">
        <v>622398</v>
      </c>
      <c r="AR12" s="11">
        <v>864328</v>
      </c>
      <c r="AS12" s="11">
        <v>752844</v>
      </c>
    </row>
    <row r="13" spans="1:45" x14ac:dyDescent="0.25">
      <c r="B13" s="93"/>
      <c r="C13" s="93"/>
      <c r="D13" s="8" t="s">
        <v>54</v>
      </c>
      <c r="E13" s="10"/>
      <c r="F13" s="10"/>
      <c r="G13" s="57">
        <v>98.332837809564694</v>
      </c>
      <c r="H13" s="58" t="s">
        <v>102</v>
      </c>
      <c r="I13" s="57">
        <v>98.885629834316703</v>
      </c>
      <c r="J13" s="58"/>
      <c r="K13" s="57">
        <v>99.049012435991202</v>
      </c>
      <c r="L13" s="58"/>
      <c r="M13" s="57">
        <v>98.217411331183797</v>
      </c>
      <c r="N13" s="58"/>
      <c r="O13" s="57">
        <v>97.541780274033897</v>
      </c>
      <c r="P13" s="58"/>
      <c r="Q13" s="57">
        <v>96.740156129364294</v>
      </c>
      <c r="R13" s="58"/>
      <c r="S13" s="70"/>
      <c r="T13" s="13"/>
      <c r="U13" s="13"/>
      <c r="V13" s="10">
        <v>0.89005087342660005</v>
      </c>
      <c r="W13" s="10">
        <v>0.29000024712170003</v>
      </c>
      <c r="X13" s="10">
        <v>0.27617603225249998</v>
      </c>
      <c r="Y13" s="10">
        <v>0.29921742479270003</v>
      </c>
      <c r="Z13" s="10">
        <v>0.4925777018179</v>
      </c>
      <c r="AA13" s="10">
        <v>0.51086812701109996</v>
      </c>
      <c r="AB13" s="70"/>
      <c r="AC13" s="9"/>
      <c r="AD13" s="11"/>
      <c r="AE13" s="11">
        <v>1292</v>
      </c>
      <c r="AF13" s="11">
        <v>1745</v>
      </c>
      <c r="AG13" s="11">
        <v>2440</v>
      </c>
      <c r="AH13" s="11">
        <v>1845</v>
      </c>
      <c r="AI13" s="11">
        <v>1611</v>
      </c>
      <c r="AJ13" s="11">
        <v>1670</v>
      </c>
      <c r="AK13" s="70"/>
      <c r="AL13" s="11"/>
      <c r="AM13" s="11"/>
      <c r="AN13" s="11">
        <v>89299</v>
      </c>
      <c r="AO13" s="11">
        <v>87317</v>
      </c>
      <c r="AP13" s="11">
        <v>92072</v>
      </c>
      <c r="AQ13" s="11">
        <v>106615</v>
      </c>
      <c r="AR13" s="11">
        <v>113405</v>
      </c>
      <c r="AS13" s="11">
        <v>112770</v>
      </c>
    </row>
    <row r="14" spans="1:45" x14ac:dyDescent="0.25">
      <c r="B14" s="93"/>
      <c r="C14" s="93"/>
      <c r="D14" s="8" t="s">
        <v>55</v>
      </c>
      <c r="E14" s="10"/>
      <c r="F14" s="10"/>
      <c r="G14" s="57">
        <v>98.070346382377096</v>
      </c>
      <c r="H14" s="58"/>
      <c r="I14" s="57">
        <v>98.669374788428001</v>
      </c>
      <c r="J14" s="58"/>
      <c r="K14" s="57">
        <v>98.376773227208204</v>
      </c>
      <c r="L14" s="58"/>
      <c r="M14" s="57">
        <v>97.958432815374394</v>
      </c>
      <c r="N14" s="58"/>
      <c r="O14" s="57">
        <v>97.584157311983105</v>
      </c>
      <c r="P14" s="58"/>
      <c r="Q14" s="57">
        <v>95.624095651511695</v>
      </c>
      <c r="R14" s="58"/>
      <c r="S14" s="70"/>
      <c r="T14" s="13"/>
      <c r="U14" s="13"/>
      <c r="V14" s="10">
        <v>0.42826741377290001</v>
      </c>
      <c r="W14" s="10">
        <v>0.37495746693690002</v>
      </c>
      <c r="X14" s="10">
        <v>0.3242145290458</v>
      </c>
      <c r="Y14" s="10">
        <v>0.44514815905490002</v>
      </c>
      <c r="Z14" s="10">
        <v>0.53470412604179995</v>
      </c>
      <c r="AA14" s="10">
        <v>0.57098831445800002</v>
      </c>
      <c r="AB14" s="70"/>
      <c r="AC14" s="9"/>
      <c r="AD14" s="11"/>
      <c r="AE14" s="11">
        <v>1780</v>
      </c>
      <c r="AF14" s="11">
        <v>1664</v>
      </c>
      <c r="AG14" s="11">
        <v>2050</v>
      </c>
      <c r="AH14" s="11">
        <v>1900</v>
      </c>
      <c r="AI14" s="11">
        <v>1666</v>
      </c>
      <c r="AJ14" s="11">
        <v>1678</v>
      </c>
      <c r="AK14" s="70"/>
      <c r="AL14" s="11"/>
      <c r="AM14" s="11"/>
      <c r="AN14" s="11">
        <v>102662</v>
      </c>
      <c r="AO14" s="11">
        <v>113676</v>
      </c>
      <c r="AP14" s="11">
        <v>112969</v>
      </c>
      <c r="AQ14" s="11">
        <v>125137</v>
      </c>
      <c r="AR14" s="11">
        <v>140044</v>
      </c>
      <c r="AS14" s="11">
        <v>125564</v>
      </c>
    </row>
    <row r="15" spans="1:45" x14ac:dyDescent="0.25">
      <c r="B15" s="93"/>
      <c r="C15" s="93"/>
      <c r="D15" s="8" t="s">
        <v>56</v>
      </c>
      <c r="E15" s="10"/>
      <c r="F15" s="10"/>
      <c r="G15" s="57"/>
      <c r="H15" s="58"/>
      <c r="I15" s="57"/>
      <c r="J15" s="58"/>
      <c r="K15" s="57"/>
      <c r="L15" s="58"/>
      <c r="M15" s="57">
        <v>97.219050178007706</v>
      </c>
      <c r="N15" s="58"/>
      <c r="O15" s="57">
        <v>95.5791240856461</v>
      </c>
      <c r="P15" s="58"/>
      <c r="Q15" s="57">
        <v>95.029918353651695</v>
      </c>
      <c r="R15" s="58"/>
      <c r="S15" s="70"/>
      <c r="T15" s="13"/>
      <c r="U15" s="13"/>
      <c r="V15" s="10"/>
      <c r="W15" s="10"/>
      <c r="X15" s="10"/>
      <c r="Y15" s="10">
        <v>0.57289456999959998</v>
      </c>
      <c r="Z15" s="10">
        <v>0.68688528475529997</v>
      </c>
      <c r="AA15" s="10">
        <v>0.78202485889929996</v>
      </c>
      <c r="AB15" s="70"/>
      <c r="AC15" s="9"/>
      <c r="AD15" s="11"/>
      <c r="AE15" s="11"/>
      <c r="AF15" s="11"/>
      <c r="AG15" s="11"/>
      <c r="AH15" s="11">
        <v>1033</v>
      </c>
      <c r="AI15" s="11">
        <v>940</v>
      </c>
      <c r="AJ15" s="11">
        <v>1293</v>
      </c>
      <c r="AK15" s="70"/>
      <c r="AL15" s="11"/>
      <c r="AM15" s="11"/>
      <c r="AN15" s="11">
        <v>0</v>
      </c>
      <c r="AO15" s="11">
        <v>0</v>
      </c>
      <c r="AP15" s="11">
        <v>0</v>
      </c>
      <c r="AQ15" s="11">
        <v>57892</v>
      </c>
      <c r="AR15" s="11">
        <v>71735</v>
      </c>
      <c r="AS15" s="11">
        <v>67973</v>
      </c>
    </row>
    <row r="16" spans="1:45" x14ac:dyDescent="0.25">
      <c r="B16" s="93"/>
      <c r="C16" s="93"/>
      <c r="D16" s="8" t="s">
        <v>57</v>
      </c>
      <c r="E16" s="10"/>
      <c r="F16" s="10"/>
      <c r="G16" s="57">
        <v>97.548729698543795</v>
      </c>
      <c r="H16" s="58"/>
      <c r="I16" s="57">
        <v>98.379085374398599</v>
      </c>
      <c r="J16" s="58"/>
      <c r="K16" s="57">
        <v>98.424092377619999</v>
      </c>
      <c r="L16" s="58"/>
      <c r="M16" s="57">
        <v>97.916548337627603</v>
      </c>
      <c r="N16" s="58"/>
      <c r="O16" s="57">
        <v>97.107200167445797</v>
      </c>
      <c r="P16" s="58"/>
      <c r="Q16" s="57">
        <v>96.364518149157902</v>
      </c>
      <c r="R16" s="58"/>
      <c r="S16" s="70"/>
      <c r="T16" s="13"/>
      <c r="U16" s="13"/>
      <c r="V16" s="10">
        <v>0.42531997251069997</v>
      </c>
      <c r="W16" s="10">
        <v>0.28737523963110001</v>
      </c>
      <c r="X16" s="10">
        <v>0.2180133064318</v>
      </c>
      <c r="Y16" s="10">
        <v>0.25801996786449999</v>
      </c>
      <c r="Z16" s="10">
        <v>0.46738447519569998</v>
      </c>
      <c r="AA16" s="10">
        <v>0.41744264035419998</v>
      </c>
      <c r="AB16" s="70"/>
      <c r="AC16" s="9"/>
      <c r="AD16" s="11"/>
      <c r="AE16" s="11">
        <v>2493</v>
      </c>
      <c r="AF16" s="11">
        <v>3974</v>
      </c>
      <c r="AG16" s="11">
        <v>4706</v>
      </c>
      <c r="AH16" s="11">
        <v>2818</v>
      </c>
      <c r="AI16" s="11">
        <v>2518</v>
      </c>
      <c r="AJ16" s="11">
        <v>2768</v>
      </c>
      <c r="AK16" s="70"/>
      <c r="AL16" s="11"/>
      <c r="AM16" s="11"/>
      <c r="AN16" s="11">
        <v>235866</v>
      </c>
      <c r="AO16" s="11">
        <v>252728</v>
      </c>
      <c r="AP16" s="11">
        <v>256817</v>
      </c>
      <c r="AQ16" s="11">
        <v>189634</v>
      </c>
      <c r="AR16" s="11">
        <v>222694</v>
      </c>
      <c r="AS16" s="11">
        <v>204658</v>
      </c>
    </row>
    <row r="17" spans="2:45" x14ac:dyDescent="0.25">
      <c r="B17" s="93"/>
      <c r="C17" s="93"/>
      <c r="D17" s="8" t="s">
        <v>58</v>
      </c>
      <c r="E17" s="10"/>
      <c r="F17" s="10"/>
      <c r="G17" s="57">
        <v>97.218728162124407</v>
      </c>
      <c r="H17" s="58"/>
      <c r="I17" s="57">
        <v>97.442296257590201</v>
      </c>
      <c r="J17" s="58"/>
      <c r="K17" s="57">
        <v>97.717609236725707</v>
      </c>
      <c r="L17" s="58"/>
      <c r="M17" s="57">
        <v>96.746489633552002</v>
      </c>
      <c r="N17" s="58"/>
      <c r="O17" s="57">
        <v>96.6971983130518</v>
      </c>
      <c r="P17" s="58"/>
      <c r="Q17" s="57">
        <v>94.770760725874297</v>
      </c>
      <c r="R17" s="58"/>
      <c r="S17" s="70"/>
      <c r="T17" s="13"/>
      <c r="U17" s="13"/>
      <c r="V17" s="10">
        <v>0.63144179456560001</v>
      </c>
      <c r="W17" s="10">
        <v>0.41208963014260003</v>
      </c>
      <c r="X17" s="10">
        <v>0.41058889119589997</v>
      </c>
      <c r="Y17" s="10">
        <v>0.47203949821640001</v>
      </c>
      <c r="Z17" s="10">
        <v>0.68326328603109998</v>
      </c>
      <c r="AA17" s="10">
        <v>0.55668038776579998</v>
      </c>
      <c r="AB17" s="70"/>
      <c r="AC17" s="9"/>
      <c r="AD17" s="11"/>
      <c r="AE17" s="11">
        <v>1615</v>
      </c>
      <c r="AF17" s="11">
        <v>2075</v>
      </c>
      <c r="AG17" s="11">
        <v>2727</v>
      </c>
      <c r="AH17" s="11">
        <v>1911</v>
      </c>
      <c r="AI17" s="11">
        <v>1718</v>
      </c>
      <c r="AJ17" s="11">
        <v>1855</v>
      </c>
      <c r="AK17" s="70"/>
      <c r="AL17" s="11"/>
      <c r="AM17" s="11"/>
      <c r="AN17" s="11">
        <v>111296</v>
      </c>
      <c r="AO17" s="11">
        <v>108159</v>
      </c>
      <c r="AP17" s="11">
        <v>113071</v>
      </c>
      <c r="AQ17" s="11">
        <v>110172</v>
      </c>
      <c r="AR17" s="11">
        <v>140092</v>
      </c>
      <c r="AS17" s="11">
        <v>126174</v>
      </c>
    </row>
    <row r="18" spans="2:45" x14ac:dyDescent="0.25">
      <c r="B18" s="93"/>
      <c r="C18" s="93"/>
      <c r="D18" s="8" t="s">
        <v>59</v>
      </c>
      <c r="E18" s="10"/>
      <c r="F18" s="10"/>
      <c r="G18" s="57">
        <v>97.788835013074106</v>
      </c>
      <c r="H18" s="58"/>
      <c r="I18" s="57">
        <v>98.090829582542298</v>
      </c>
      <c r="J18" s="58"/>
      <c r="K18" s="57">
        <v>98.3125523196898</v>
      </c>
      <c r="L18" s="58"/>
      <c r="M18" s="57">
        <v>97.461157024793394</v>
      </c>
      <c r="N18" s="58"/>
      <c r="O18" s="57">
        <v>98.153452685421996</v>
      </c>
      <c r="P18" s="58"/>
      <c r="Q18" s="57">
        <v>96.222341038085105</v>
      </c>
      <c r="R18" s="58"/>
      <c r="S18" s="70"/>
      <c r="T18" s="13"/>
      <c r="U18" s="13"/>
      <c r="V18" s="10">
        <v>0.52631274900339997</v>
      </c>
      <c r="W18" s="10">
        <v>0.40078107006769997</v>
      </c>
      <c r="X18" s="10">
        <v>0.54337346789230001</v>
      </c>
      <c r="Y18" s="10">
        <v>0.61740915671670005</v>
      </c>
      <c r="Z18" s="10">
        <v>0.36347686596270001</v>
      </c>
      <c r="AA18" s="10">
        <v>0.62237062320549996</v>
      </c>
      <c r="AB18" s="70"/>
      <c r="AC18" s="9"/>
      <c r="AD18" s="11"/>
      <c r="AE18" s="11">
        <v>1624</v>
      </c>
      <c r="AF18" s="11">
        <v>1396</v>
      </c>
      <c r="AG18" s="11">
        <v>1277</v>
      </c>
      <c r="AH18" s="11">
        <v>1186</v>
      </c>
      <c r="AI18" s="11">
        <v>1177</v>
      </c>
      <c r="AJ18" s="11">
        <v>1308</v>
      </c>
      <c r="AK18" s="70"/>
      <c r="AL18" s="11"/>
      <c r="AM18" s="11"/>
      <c r="AN18" s="11">
        <v>38520</v>
      </c>
      <c r="AO18" s="11">
        <v>45984</v>
      </c>
      <c r="AP18" s="11">
        <v>44628</v>
      </c>
      <c r="AQ18" s="11">
        <v>44223</v>
      </c>
      <c r="AR18" s="11">
        <v>57567</v>
      </c>
      <c r="AS18" s="11">
        <v>46791</v>
      </c>
    </row>
    <row r="19" spans="2:45" x14ac:dyDescent="0.25">
      <c r="B19" s="93"/>
      <c r="C19" s="93"/>
      <c r="D19" s="8" t="s">
        <v>60</v>
      </c>
      <c r="E19" s="10"/>
      <c r="F19" s="10"/>
      <c r="G19" s="57">
        <v>97.288519637462201</v>
      </c>
      <c r="H19" s="58"/>
      <c r="I19" s="57">
        <v>97.440732209470596</v>
      </c>
      <c r="J19" s="58"/>
      <c r="K19" s="57">
        <v>97.449960598896794</v>
      </c>
      <c r="L19" s="58"/>
      <c r="M19" s="57">
        <v>96.607840074964898</v>
      </c>
      <c r="N19" s="58"/>
      <c r="O19" s="57">
        <v>96.110377096500002</v>
      </c>
      <c r="P19" s="58"/>
      <c r="Q19" s="57">
        <v>95.061612706742295</v>
      </c>
      <c r="R19" s="58"/>
      <c r="S19" s="70"/>
      <c r="T19" s="13"/>
      <c r="U19" s="13"/>
      <c r="V19" s="10">
        <v>0.4990005255462</v>
      </c>
      <c r="W19" s="10">
        <v>0.50443984776329998</v>
      </c>
      <c r="X19" s="10">
        <v>0.39344234549540003</v>
      </c>
      <c r="Y19" s="10">
        <v>0.52003272139040002</v>
      </c>
      <c r="Z19" s="10">
        <v>0.76732123865519997</v>
      </c>
      <c r="AA19" s="10">
        <v>0.65798559877399998</v>
      </c>
      <c r="AB19" s="70"/>
      <c r="AC19" s="9"/>
      <c r="AD19" s="11"/>
      <c r="AE19" s="11">
        <v>1671</v>
      </c>
      <c r="AF19" s="11">
        <v>1516</v>
      </c>
      <c r="AG19" s="11">
        <v>2293</v>
      </c>
      <c r="AH19" s="11">
        <v>1408</v>
      </c>
      <c r="AI19" s="11">
        <v>1442</v>
      </c>
      <c r="AJ19" s="11">
        <v>1377</v>
      </c>
      <c r="AK19" s="70"/>
      <c r="AL19" s="11"/>
      <c r="AM19" s="11"/>
      <c r="AN19" s="11">
        <v>90167</v>
      </c>
      <c r="AO19" s="11">
        <v>95603</v>
      </c>
      <c r="AP19" s="11">
        <v>92748</v>
      </c>
      <c r="AQ19" s="11">
        <v>92787</v>
      </c>
      <c r="AR19" s="11">
        <v>114207</v>
      </c>
      <c r="AS19" s="11">
        <v>101445</v>
      </c>
    </row>
    <row r="20" spans="2:45" x14ac:dyDescent="0.25">
      <c r="B20" s="93"/>
      <c r="C20" s="93"/>
      <c r="D20" s="8" t="s">
        <v>61</v>
      </c>
      <c r="E20" s="10"/>
      <c r="F20" s="10"/>
      <c r="G20" s="57">
        <v>98.123114735783702</v>
      </c>
      <c r="H20" s="58"/>
      <c r="I20" s="57">
        <v>97.642067876874506</v>
      </c>
      <c r="J20" s="58"/>
      <c r="K20" s="57">
        <v>99.073261145254094</v>
      </c>
      <c r="L20" s="58" t="s">
        <v>102</v>
      </c>
      <c r="M20" s="57">
        <v>96.656801490737706</v>
      </c>
      <c r="N20" s="58"/>
      <c r="O20" s="57">
        <v>95.372836218375497</v>
      </c>
      <c r="P20" s="58"/>
      <c r="Q20" s="57">
        <v>93.622448979591795</v>
      </c>
      <c r="R20" s="58"/>
      <c r="S20" s="70"/>
      <c r="T20" s="13"/>
      <c r="U20" s="13"/>
      <c r="V20" s="10">
        <v>0.67211239481569995</v>
      </c>
      <c r="W20" s="10">
        <v>0.70380502238510001</v>
      </c>
      <c r="X20" s="10">
        <v>0.4952120942603</v>
      </c>
      <c r="Y20" s="10">
        <v>0.91058918316890003</v>
      </c>
      <c r="Z20" s="10">
        <v>0.92492605312389997</v>
      </c>
      <c r="AA20" s="10">
        <v>1.3021829439618999</v>
      </c>
      <c r="AB20" s="70"/>
      <c r="AC20" s="9"/>
      <c r="AD20" s="11"/>
      <c r="AE20" s="11">
        <v>844</v>
      </c>
      <c r="AF20" s="11">
        <v>584</v>
      </c>
      <c r="AG20" s="11">
        <v>346</v>
      </c>
      <c r="AH20" s="11">
        <v>470</v>
      </c>
      <c r="AI20" s="11">
        <v>493</v>
      </c>
      <c r="AJ20" s="11">
        <v>367</v>
      </c>
      <c r="AK20" s="70"/>
      <c r="AL20" s="11"/>
      <c r="AM20" s="11"/>
      <c r="AN20" s="11">
        <v>8783</v>
      </c>
      <c r="AO20" s="11">
        <v>9897</v>
      </c>
      <c r="AP20" s="11">
        <v>10156</v>
      </c>
      <c r="AQ20" s="11">
        <v>8818</v>
      </c>
      <c r="AR20" s="11">
        <v>11460</v>
      </c>
      <c r="AS20" s="11">
        <v>9909</v>
      </c>
    </row>
    <row r="21" spans="2:45" x14ac:dyDescent="0.25">
      <c r="B21" s="93"/>
      <c r="C21" s="93"/>
      <c r="D21" s="8" t="s">
        <v>62</v>
      </c>
      <c r="E21" s="10"/>
      <c r="F21" s="10"/>
      <c r="G21" s="57">
        <v>98.231283766400793</v>
      </c>
      <c r="H21" s="58"/>
      <c r="I21" s="57">
        <v>99.369156246479704</v>
      </c>
      <c r="J21" s="58"/>
      <c r="K21" s="57">
        <v>98.115201691034002</v>
      </c>
      <c r="L21" s="58"/>
      <c r="M21" s="57">
        <v>97.2701564033012</v>
      </c>
      <c r="N21" s="58"/>
      <c r="O21" s="57">
        <v>97.562200410865103</v>
      </c>
      <c r="P21" s="58"/>
      <c r="Q21" s="57">
        <v>96.535094616554005</v>
      </c>
      <c r="R21" s="58"/>
      <c r="S21" s="70"/>
      <c r="T21" s="13"/>
      <c r="U21" s="13"/>
      <c r="V21" s="10">
        <v>0.70348582020719996</v>
      </c>
      <c r="W21" s="10">
        <v>0.2793097518123</v>
      </c>
      <c r="X21" s="10">
        <v>0.61899650404219997</v>
      </c>
      <c r="Y21" s="10">
        <v>0.93678567284360004</v>
      </c>
      <c r="Z21" s="10">
        <v>0.84110252737949998</v>
      </c>
      <c r="AA21" s="10">
        <v>0.81656286558449998</v>
      </c>
      <c r="AB21" s="70"/>
      <c r="AC21" s="9"/>
      <c r="AD21" s="11"/>
      <c r="AE21" s="11">
        <v>560</v>
      </c>
      <c r="AF21" s="11">
        <v>635</v>
      </c>
      <c r="AG21" s="11">
        <v>564</v>
      </c>
      <c r="AH21" s="11">
        <v>695</v>
      </c>
      <c r="AI21" s="11">
        <v>641</v>
      </c>
      <c r="AJ21" s="11">
        <v>546</v>
      </c>
      <c r="AK21" s="70"/>
      <c r="AL21" s="11"/>
      <c r="AM21" s="11"/>
      <c r="AN21" s="11">
        <v>15273</v>
      </c>
      <c r="AO21" s="11">
        <v>17642</v>
      </c>
      <c r="AP21" s="11">
        <v>16710</v>
      </c>
      <c r="AQ21" s="11">
        <v>16854</v>
      </c>
      <c r="AR21" s="11">
        <v>21371</v>
      </c>
      <c r="AS21" s="11">
        <v>18416</v>
      </c>
    </row>
    <row r="22" spans="2:45" x14ac:dyDescent="0.25">
      <c r="B22" s="93"/>
      <c r="C22" s="94"/>
      <c r="D22" s="8" t="s">
        <v>45</v>
      </c>
      <c r="E22" s="10"/>
      <c r="F22" s="10"/>
      <c r="G22" s="57">
        <v>97.666606779927505</v>
      </c>
      <c r="H22" s="58"/>
      <c r="I22" s="57">
        <v>98.354614446618498</v>
      </c>
      <c r="J22" s="58"/>
      <c r="K22" s="57">
        <v>98.364503651547196</v>
      </c>
      <c r="L22" s="58"/>
      <c r="M22" s="57">
        <v>97.843579049874904</v>
      </c>
      <c r="N22" s="58"/>
      <c r="O22" s="57">
        <v>97.118534982180293</v>
      </c>
      <c r="P22" s="58"/>
      <c r="Q22" s="57">
        <v>96.3398518164324</v>
      </c>
      <c r="R22" s="58"/>
      <c r="S22" s="70"/>
      <c r="T22" s="13"/>
      <c r="U22" s="13"/>
      <c r="V22" s="10">
        <v>0.3013103123809</v>
      </c>
      <c r="W22" s="10">
        <v>0.1279741329022</v>
      </c>
      <c r="X22" s="10">
        <v>0.1086960756508</v>
      </c>
      <c r="Y22" s="10">
        <v>0.1171655958971</v>
      </c>
      <c r="Z22" s="10">
        <v>0.15394015839</v>
      </c>
      <c r="AA22" s="10">
        <v>0.15643881660469999</v>
      </c>
      <c r="AB22" s="70"/>
      <c r="AC22" s="9"/>
      <c r="AD22" s="11"/>
      <c r="AE22" s="11">
        <v>21931</v>
      </c>
      <c r="AF22" s="11">
        <v>23985</v>
      </c>
      <c r="AG22" s="11">
        <v>29704</v>
      </c>
      <c r="AH22" s="11">
        <v>24119</v>
      </c>
      <c r="AI22" s="11">
        <v>23997</v>
      </c>
      <c r="AJ22" s="11">
        <v>24197</v>
      </c>
      <c r="AK22" s="70"/>
      <c r="AL22" s="11"/>
      <c r="AM22" s="11"/>
      <c r="AN22" s="11">
        <v>1739579</v>
      </c>
      <c r="AO22" s="11">
        <v>1784972</v>
      </c>
      <c r="AP22" s="11">
        <v>1794863</v>
      </c>
      <c r="AQ22" s="11">
        <v>1812566</v>
      </c>
      <c r="AR22" s="11">
        <v>2296663</v>
      </c>
      <c r="AS22" s="11">
        <v>2055088</v>
      </c>
    </row>
    <row r="23" spans="2:45" x14ac:dyDescent="0.25">
      <c r="B23" s="93"/>
      <c r="C23" s="92" t="s">
        <v>75</v>
      </c>
      <c r="D23" s="8" t="s">
        <v>47</v>
      </c>
      <c r="E23" s="10"/>
      <c r="F23" s="10"/>
      <c r="G23" s="57">
        <v>4.9258986959718003</v>
      </c>
      <c r="H23" s="58" t="s">
        <v>105</v>
      </c>
      <c r="I23" s="57">
        <v>1.2047638754771</v>
      </c>
      <c r="J23" s="58" t="s">
        <v>105</v>
      </c>
      <c r="K23" s="57">
        <v>0.98901561382100001</v>
      </c>
      <c r="L23" s="58" t="s">
        <v>105</v>
      </c>
      <c r="M23" s="57">
        <v>4.0811690770046001</v>
      </c>
      <c r="N23" s="58" t="s">
        <v>105</v>
      </c>
      <c r="O23" s="57">
        <v>2.3767502059066001</v>
      </c>
      <c r="P23" s="58" t="s">
        <v>105</v>
      </c>
      <c r="Q23" s="57">
        <v>2.4487392629536999</v>
      </c>
      <c r="R23" s="58" t="s">
        <v>105</v>
      </c>
      <c r="S23" s="70"/>
      <c r="T23" s="13"/>
      <c r="U23" s="13"/>
      <c r="V23" s="10">
        <v>2.2771875955619998</v>
      </c>
      <c r="W23" s="10">
        <v>0.37864670411570001</v>
      </c>
      <c r="X23" s="10">
        <v>0.5843729718749</v>
      </c>
      <c r="Y23" s="10">
        <v>0.83246407954860002</v>
      </c>
      <c r="Z23" s="10">
        <v>0.55832826959350002</v>
      </c>
      <c r="AA23" s="10">
        <v>0.52707150342120002</v>
      </c>
      <c r="AB23" s="70"/>
      <c r="AC23" s="9"/>
      <c r="AD23" s="11"/>
      <c r="AE23" s="11">
        <v>26</v>
      </c>
      <c r="AF23" s="11">
        <v>12</v>
      </c>
      <c r="AG23" s="11">
        <v>3</v>
      </c>
      <c r="AH23" s="11">
        <v>36</v>
      </c>
      <c r="AI23" s="11">
        <v>25</v>
      </c>
      <c r="AJ23" s="11">
        <v>24</v>
      </c>
      <c r="AK23" s="70"/>
      <c r="AL23" s="11"/>
      <c r="AM23" s="11"/>
      <c r="AN23" s="11">
        <v>1273</v>
      </c>
      <c r="AO23" s="11">
        <v>262</v>
      </c>
      <c r="AP23" s="11">
        <v>235</v>
      </c>
      <c r="AQ23" s="11">
        <v>1078</v>
      </c>
      <c r="AR23" s="11">
        <v>808</v>
      </c>
      <c r="AS23" s="11">
        <v>707</v>
      </c>
    </row>
    <row r="24" spans="2:45" x14ac:dyDescent="0.25">
      <c r="B24" s="93"/>
      <c r="C24" s="93"/>
      <c r="D24" s="8" t="s">
        <v>48</v>
      </c>
      <c r="E24" s="10"/>
      <c r="F24" s="10"/>
      <c r="G24" s="57">
        <v>2.469907255147</v>
      </c>
      <c r="H24" s="58" t="s">
        <v>105</v>
      </c>
      <c r="I24" s="57">
        <v>4.7571914630374001</v>
      </c>
      <c r="J24" s="58" t="s">
        <v>105</v>
      </c>
      <c r="K24" s="57">
        <v>2.7816802472604998</v>
      </c>
      <c r="L24" s="58" t="s">
        <v>105</v>
      </c>
      <c r="M24" s="57">
        <v>3.2769694586445999</v>
      </c>
      <c r="N24" s="58" t="s">
        <v>105</v>
      </c>
      <c r="O24" s="57">
        <v>3.3055862964923</v>
      </c>
      <c r="P24" s="58" t="s">
        <v>105</v>
      </c>
      <c r="Q24" s="57">
        <v>4.3136127160074</v>
      </c>
      <c r="R24" s="58" t="s">
        <v>105</v>
      </c>
      <c r="S24" s="70"/>
      <c r="T24" s="13"/>
      <c r="U24" s="13"/>
      <c r="V24" s="10">
        <v>0.61422770178340003</v>
      </c>
      <c r="W24" s="10">
        <v>0.92461019643090003</v>
      </c>
      <c r="X24" s="10">
        <v>0.67538293333569999</v>
      </c>
      <c r="Y24" s="10">
        <v>0.73671306062359998</v>
      </c>
      <c r="Z24" s="10">
        <v>0.80115977252659998</v>
      </c>
      <c r="AA24" s="10">
        <v>0.72203091156129995</v>
      </c>
      <c r="AB24" s="70"/>
      <c r="AC24" s="9"/>
      <c r="AD24" s="11"/>
      <c r="AE24" s="11">
        <v>33</v>
      </c>
      <c r="AF24" s="11">
        <v>44</v>
      </c>
      <c r="AG24" s="11">
        <v>22</v>
      </c>
      <c r="AH24" s="11">
        <v>28</v>
      </c>
      <c r="AI24" s="11">
        <v>25</v>
      </c>
      <c r="AJ24" s="11">
        <v>38</v>
      </c>
      <c r="AK24" s="70"/>
      <c r="AL24" s="11"/>
      <c r="AM24" s="11"/>
      <c r="AN24" s="11">
        <v>751</v>
      </c>
      <c r="AO24" s="11">
        <v>1538</v>
      </c>
      <c r="AP24" s="11">
        <v>792</v>
      </c>
      <c r="AQ24" s="11">
        <v>1000</v>
      </c>
      <c r="AR24" s="11">
        <v>1374</v>
      </c>
      <c r="AS24" s="11">
        <v>1650</v>
      </c>
    </row>
    <row r="25" spans="2:45" x14ac:dyDescent="0.25">
      <c r="B25" s="93"/>
      <c r="C25" s="93"/>
      <c r="D25" s="8" t="s">
        <v>49</v>
      </c>
      <c r="E25" s="10"/>
      <c r="F25" s="10"/>
      <c r="G25" s="57">
        <v>1.6748988759476999</v>
      </c>
      <c r="H25" s="58" t="s">
        <v>105</v>
      </c>
      <c r="I25" s="57">
        <v>0.96963558956469997</v>
      </c>
      <c r="J25" s="58" t="s">
        <v>105</v>
      </c>
      <c r="K25" s="57">
        <v>1.778040675725</v>
      </c>
      <c r="L25" s="58" t="s">
        <v>105</v>
      </c>
      <c r="M25" s="57">
        <v>2.1000649328457999</v>
      </c>
      <c r="N25" s="58" t="s">
        <v>105</v>
      </c>
      <c r="O25" s="57">
        <v>2.5773459473279998</v>
      </c>
      <c r="P25" s="58" t="s">
        <v>105</v>
      </c>
      <c r="Q25" s="57">
        <v>3.4027391454078</v>
      </c>
      <c r="R25" s="58" t="s">
        <v>105</v>
      </c>
      <c r="S25" s="70"/>
      <c r="T25" s="13"/>
      <c r="U25" s="13"/>
      <c r="V25" s="10">
        <v>0.4081908437176</v>
      </c>
      <c r="W25" s="10">
        <v>0.48272496696270001</v>
      </c>
      <c r="X25" s="10">
        <v>0.66307411795310001</v>
      </c>
      <c r="Y25" s="10">
        <v>0.61099393053429996</v>
      </c>
      <c r="Z25" s="10">
        <v>0.72346830418679997</v>
      </c>
      <c r="AA25" s="10">
        <v>0.57886624823919997</v>
      </c>
      <c r="AB25" s="70"/>
      <c r="AC25" s="9"/>
      <c r="AD25" s="11"/>
      <c r="AE25" s="11">
        <v>22</v>
      </c>
      <c r="AF25" s="11">
        <v>7</v>
      </c>
      <c r="AG25" s="11">
        <v>13</v>
      </c>
      <c r="AH25" s="11">
        <v>18</v>
      </c>
      <c r="AI25" s="11">
        <v>18</v>
      </c>
      <c r="AJ25" s="11">
        <v>44</v>
      </c>
      <c r="AK25" s="70"/>
      <c r="AL25" s="11"/>
      <c r="AM25" s="11"/>
      <c r="AN25" s="11">
        <v>824</v>
      </c>
      <c r="AO25" s="11">
        <v>517</v>
      </c>
      <c r="AP25" s="11">
        <v>1022</v>
      </c>
      <c r="AQ25" s="11">
        <v>1229</v>
      </c>
      <c r="AR25" s="11">
        <v>2016</v>
      </c>
      <c r="AS25" s="11">
        <v>2569</v>
      </c>
    </row>
    <row r="26" spans="2:45" x14ac:dyDescent="0.25">
      <c r="B26" s="93"/>
      <c r="C26" s="93"/>
      <c r="D26" s="8" t="s">
        <v>50</v>
      </c>
      <c r="E26" s="10"/>
      <c r="F26" s="10"/>
      <c r="G26" s="57">
        <v>2.2648642864786002</v>
      </c>
      <c r="H26" s="58" t="s">
        <v>105</v>
      </c>
      <c r="I26" s="57">
        <v>1.3530472978273</v>
      </c>
      <c r="J26" s="58" t="s">
        <v>105</v>
      </c>
      <c r="K26" s="57">
        <v>1.7779749513701999</v>
      </c>
      <c r="L26" s="58" t="s">
        <v>105</v>
      </c>
      <c r="M26" s="57">
        <v>2.9921005964855998</v>
      </c>
      <c r="N26" s="58" t="s">
        <v>105</v>
      </c>
      <c r="O26" s="57">
        <v>2.3396424815982999</v>
      </c>
      <c r="P26" s="58" t="s">
        <v>105</v>
      </c>
      <c r="Q26" s="57">
        <v>2.7620478446780998</v>
      </c>
      <c r="R26" s="58" t="s">
        <v>105</v>
      </c>
      <c r="S26" s="70"/>
      <c r="T26" s="13"/>
      <c r="U26" s="13"/>
      <c r="V26" s="10">
        <v>0.54079279962780002</v>
      </c>
      <c r="W26" s="10">
        <v>0.53981058828810002</v>
      </c>
      <c r="X26" s="10">
        <v>0.44198383688859999</v>
      </c>
      <c r="Y26" s="10">
        <v>0.61791646880429996</v>
      </c>
      <c r="Z26" s="10">
        <v>0.60836052558510001</v>
      </c>
      <c r="AA26" s="10">
        <v>0.64020834653619996</v>
      </c>
      <c r="AB26" s="70"/>
      <c r="AC26" s="9"/>
      <c r="AD26" s="11"/>
      <c r="AE26" s="11">
        <v>23</v>
      </c>
      <c r="AF26" s="11">
        <v>9</v>
      </c>
      <c r="AG26" s="11">
        <v>29</v>
      </c>
      <c r="AH26" s="11">
        <v>22</v>
      </c>
      <c r="AI26" s="11">
        <v>19</v>
      </c>
      <c r="AJ26" s="11">
        <v>25</v>
      </c>
      <c r="AK26" s="70"/>
      <c r="AL26" s="11"/>
      <c r="AM26" s="11"/>
      <c r="AN26" s="11">
        <v>635</v>
      </c>
      <c r="AO26" s="11">
        <v>345</v>
      </c>
      <c r="AP26" s="11">
        <v>521</v>
      </c>
      <c r="AQ26" s="11">
        <v>928</v>
      </c>
      <c r="AR26" s="11">
        <v>890</v>
      </c>
      <c r="AS26" s="11">
        <v>956</v>
      </c>
    </row>
    <row r="27" spans="2:45" x14ac:dyDescent="0.25">
      <c r="B27" s="93"/>
      <c r="C27" s="93"/>
      <c r="D27" s="8" t="s">
        <v>51</v>
      </c>
      <c r="E27" s="10"/>
      <c r="F27" s="10"/>
      <c r="G27" s="57">
        <v>1.6789632992811001</v>
      </c>
      <c r="H27" s="58" t="s">
        <v>105</v>
      </c>
      <c r="I27" s="57">
        <v>1.5768451174436999</v>
      </c>
      <c r="J27" s="58" t="s">
        <v>105</v>
      </c>
      <c r="K27" s="57">
        <v>1.9098757085652001</v>
      </c>
      <c r="L27" s="58" t="s">
        <v>105</v>
      </c>
      <c r="M27" s="57">
        <v>2.0102331120570001</v>
      </c>
      <c r="N27" s="58" t="s">
        <v>105</v>
      </c>
      <c r="O27" s="57">
        <v>2.8470546169661</v>
      </c>
      <c r="P27" s="58" t="s">
        <v>105</v>
      </c>
      <c r="Q27" s="57">
        <v>3.1245164784155999</v>
      </c>
      <c r="R27" s="58" t="s">
        <v>105</v>
      </c>
      <c r="S27" s="70"/>
      <c r="T27" s="13"/>
      <c r="U27" s="13"/>
      <c r="V27" s="10">
        <v>0.47949014169940002</v>
      </c>
      <c r="W27" s="10">
        <v>0.41965148810449998</v>
      </c>
      <c r="X27" s="10">
        <v>0.52452684828410001</v>
      </c>
      <c r="Y27" s="10">
        <v>0.43106877010360001</v>
      </c>
      <c r="Z27" s="10">
        <v>0.66741114168670002</v>
      </c>
      <c r="AA27" s="10">
        <v>0.62425251591980002</v>
      </c>
      <c r="AB27" s="70"/>
      <c r="AC27" s="9"/>
      <c r="AD27" s="11"/>
      <c r="AE27" s="11">
        <v>18</v>
      </c>
      <c r="AF27" s="11">
        <v>15</v>
      </c>
      <c r="AG27" s="11">
        <v>21</v>
      </c>
      <c r="AH27" s="11">
        <v>25</v>
      </c>
      <c r="AI27" s="11">
        <v>30</v>
      </c>
      <c r="AJ27" s="11">
        <v>33</v>
      </c>
      <c r="AK27" s="70"/>
      <c r="AL27" s="11"/>
      <c r="AM27" s="11"/>
      <c r="AN27" s="11">
        <v>1420</v>
      </c>
      <c r="AO27" s="11">
        <v>1058</v>
      </c>
      <c r="AP27" s="11">
        <v>1469</v>
      </c>
      <c r="AQ27" s="11">
        <v>1823</v>
      </c>
      <c r="AR27" s="11">
        <v>3185</v>
      </c>
      <c r="AS27" s="11">
        <v>3231</v>
      </c>
    </row>
    <row r="28" spans="2:45" x14ac:dyDescent="0.25">
      <c r="B28" s="93"/>
      <c r="C28" s="93"/>
      <c r="D28" s="8" t="s">
        <v>52</v>
      </c>
      <c r="E28" s="10"/>
      <c r="F28" s="10"/>
      <c r="G28" s="57">
        <v>1.2622672938924</v>
      </c>
      <c r="H28" s="58" t="s">
        <v>105</v>
      </c>
      <c r="I28" s="57">
        <v>0.56814503881409995</v>
      </c>
      <c r="J28" s="58" t="s">
        <v>105</v>
      </c>
      <c r="K28" s="57">
        <v>1.2296462927897001</v>
      </c>
      <c r="L28" s="58" t="s">
        <v>105</v>
      </c>
      <c r="M28" s="57">
        <v>1.3166302658058</v>
      </c>
      <c r="N28" s="58" t="s">
        <v>105</v>
      </c>
      <c r="O28" s="57">
        <v>1.9029954111313001</v>
      </c>
      <c r="P28" s="58" t="s">
        <v>105</v>
      </c>
      <c r="Q28" s="57">
        <v>3.0966595371309</v>
      </c>
      <c r="R28" s="58"/>
      <c r="S28" s="70"/>
      <c r="T28" s="13"/>
      <c r="U28" s="13"/>
      <c r="V28" s="10">
        <v>0.27815514343539999</v>
      </c>
      <c r="W28" s="10">
        <v>0.1702986901187</v>
      </c>
      <c r="X28" s="10">
        <v>0.2349512351652</v>
      </c>
      <c r="Y28" s="10">
        <v>0.2800237251703</v>
      </c>
      <c r="Z28" s="10">
        <v>0.34622255068609997</v>
      </c>
      <c r="AA28" s="10">
        <v>0.39734960929480001</v>
      </c>
      <c r="AB28" s="70"/>
      <c r="AC28" s="9"/>
      <c r="AD28" s="11"/>
      <c r="AE28" s="11">
        <v>22</v>
      </c>
      <c r="AF28" s="11">
        <v>16</v>
      </c>
      <c r="AG28" s="11">
        <v>36</v>
      </c>
      <c r="AH28" s="11">
        <v>38</v>
      </c>
      <c r="AI28" s="11">
        <v>44</v>
      </c>
      <c r="AJ28" s="11">
        <v>74</v>
      </c>
      <c r="AK28" s="70"/>
      <c r="AL28" s="11"/>
      <c r="AM28" s="11"/>
      <c r="AN28" s="11">
        <v>2584</v>
      </c>
      <c r="AO28" s="11">
        <v>1141</v>
      </c>
      <c r="AP28" s="11">
        <v>2591</v>
      </c>
      <c r="AQ28" s="11">
        <v>2761</v>
      </c>
      <c r="AR28" s="11">
        <v>4740</v>
      </c>
      <c r="AS28" s="11">
        <v>6935</v>
      </c>
    </row>
    <row r="29" spans="2:45" x14ac:dyDescent="0.25">
      <c r="B29" s="93"/>
      <c r="C29" s="93"/>
      <c r="D29" s="8" t="s">
        <v>53</v>
      </c>
      <c r="E29" s="10"/>
      <c r="F29" s="10"/>
      <c r="G29" s="57">
        <v>2.7078666896399</v>
      </c>
      <c r="H29" s="58" t="s">
        <v>105</v>
      </c>
      <c r="I29" s="57">
        <v>1.7504042667877</v>
      </c>
      <c r="J29" s="58" t="s">
        <v>105</v>
      </c>
      <c r="K29" s="57">
        <v>1.5644574106163001</v>
      </c>
      <c r="L29" s="58"/>
      <c r="M29" s="57">
        <v>1.8918663303909</v>
      </c>
      <c r="N29" s="58"/>
      <c r="O29" s="57">
        <v>3.0586620218282001</v>
      </c>
      <c r="P29" s="58"/>
      <c r="Q29" s="57">
        <v>3.3137009629535998</v>
      </c>
      <c r="R29" s="58"/>
      <c r="S29" s="70"/>
      <c r="T29" s="13"/>
      <c r="U29" s="13"/>
      <c r="V29" s="10">
        <v>0.7667498277357</v>
      </c>
      <c r="W29" s="10">
        <v>0.286817611739</v>
      </c>
      <c r="X29" s="10">
        <v>0.2361026122938</v>
      </c>
      <c r="Y29" s="10">
        <v>0.2486504728768</v>
      </c>
      <c r="Z29" s="10">
        <v>0.30152233265470002</v>
      </c>
      <c r="AA29" s="10">
        <v>0.32436481140880002</v>
      </c>
      <c r="AB29" s="70"/>
      <c r="AC29" s="9"/>
      <c r="AD29" s="11"/>
      <c r="AE29" s="11">
        <v>60</v>
      </c>
      <c r="AF29" s="11">
        <v>61</v>
      </c>
      <c r="AG29" s="11">
        <v>77</v>
      </c>
      <c r="AH29" s="11">
        <v>70</v>
      </c>
      <c r="AI29" s="11">
        <v>120</v>
      </c>
      <c r="AJ29" s="11">
        <v>123</v>
      </c>
      <c r="AK29" s="70"/>
      <c r="AL29" s="11"/>
      <c r="AM29" s="11"/>
      <c r="AN29" s="11">
        <v>17602</v>
      </c>
      <c r="AO29" s="11">
        <v>11723</v>
      </c>
      <c r="AP29" s="11">
        <v>10103</v>
      </c>
      <c r="AQ29" s="11">
        <v>12002</v>
      </c>
      <c r="AR29" s="11">
        <v>27271</v>
      </c>
      <c r="AS29" s="11">
        <v>25802</v>
      </c>
    </row>
    <row r="30" spans="2:45" x14ac:dyDescent="0.25">
      <c r="B30" s="93"/>
      <c r="C30" s="93"/>
      <c r="D30" s="8" t="s">
        <v>54</v>
      </c>
      <c r="E30" s="10"/>
      <c r="F30" s="10"/>
      <c r="G30" s="57">
        <v>1.6671621904353</v>
      </c>
      <c r="H30" s="58" t="s">
        <v>105</v>
      </c>
      <c r="I30" s="57">
        <v>1.1143701656833001</v>
      </c>
      <c r="J30" s="58" t="s">
        <v>105</v>
      </c>
      <c r="K30" s="57">
        <v>0.95098756400880002</v>
      </c>
      <c r="L30" s="58" t="s">
        <v>105</v>
      </c>
      <c r="M30" s="57">
        <v>1.7825886688162</v>
      </c>
      <c r="N30" s="58" t="s">
        <v>105</v>
      </c>
      <c r="O30" s="57">
        <v>2.4582197259660998</v>
      </c>
      <c r="P30" s="58" t="s">
        <v>105</v>
      </c>
      <c r="Q30" s="57">
        <v>3.2598438706357</v>
      </c>
      <c r="R30" s="58" t="s">
        <v>105</v>
      </c>
      <c r="S30" s="70"/>
      <c r="T30" s="13"/>
      <c r="U30" s="13"/>
      <c r="V30" s="10">
        <v>0.89005087342660005</v>
      </c>
      <c r="W30" s="10">
        <v>0.29000024712170003</v>
      </c>
      <c r="X30" s="10">
        <v>0.27617603225249998</v>
      </c>
      <c r="Y30" s="10">
        <v>0.29921742479270003</v>
      </c>
      <c r="Z30" s="10">
        <v>0.4925777018179</v>
      </c>
      <c r="AA30" s="10">
        <v>0.51086812701109996</v>
      </c>
      <c r="AB30" s="70"/>
      <c r="AC30" s="9"/>
      <c r="AD30" s="11"/>
      <c r="AE30" s="11">
        <v>13</v>
      </c>
      <c r="AF30" s="11">
        <v>22</v>
      </c>
      <c r="AG30" s="11">
        <v>25</v>
      </c>
      <c r="AH30" s="11">
        <v>40</v>
      </c>
      <c r="AI30" s="11">
        <v>39</v>
      </c>
      <c r="AJ30" s="11">
        <v>54</v>
      </c>
      <c r="AK30" s="70"/>
      <c r="AL30" s="11"/>
      <c r="AM30" s="11"/>
      <c r="AN30" s="11">
        <v>1514</v>
      </c>
      <c r="AO30" s="11">
        <v>984</v>
      </c>
      <c r="AP30" s="11">
        <v>884</v>
      </c>
      <c r="AQ30" s="11">
        <v>1935</v>
      </c>
      <c r="AR30" s="11">
        <v>2858</v>
      </c>
      <c r="AS30" s="11">
        <v>3800</v>
      </c>
    </row>
    <row r="31" spans="2:45" x14ac:dyDescent="0.25">
      <c r="B31" s="93"/>
      <c r="C31" s="93"/>
      <c r="D31" s="8" t="s">
        <v>55</v>
      </c>
      <c r="E31" s="10"/>
      <c r="F31" s="10"/>
      <c r="G31" s="57">
        <v>1.9296536176229</v>
      </c>
      <c r="H31" s="58" t="s">
        <v>105</v>
      </c>
      <c r="I31" s="57">
        <v>1.3306252115720001</v>
      </c>
      <c r="J31" s="58" t="s">
        <v>105</v>
      </c>
      <c r="K31" s="57">
        <v>1.6232267727917999</v>
      </c>
      <c r="L31" s="58" t="s">
        <v>105</v>
      </c>
      <c r="M31" s="57">
        <v>2.0415671846255998</v>
      </c>
      <c r="N31" s="58" t="s">
        <v>105</v>
      </c>
      <c r="O31" s="57">
        <v>2.4158426880168999</v>
      </c>
      <c r="P31" s="58" t="s">
        <v>105</v>
      </c>
      <c r="Q31" s="57">
        <v>4.3759043484882998</v>
      </c>
      <c r="R31" s="58"/>
      <c r="S31" s="70"/>
      <c r="T31" s="13"/>
      <c r="U31" s="13"/>
      <c r="V31" s="10">
        <v>0.42826741377290001</v>
      </c>
      <c r="W31" s="10">
        <v>0.37495746693690002</v>
      </c>
      <c r="X31" s="10">
        <v>0.3242145290458</v>
      </c>
      <c r="Y31" s="10">
        <v>0.44514815905490002</v>
      </c>
      <c r="Z31" s="10">
        <v>0.53470412604179995</v>
      </c>
      <c r="AA31" s="10">
        <v>0.57098831445800002</v>
      </c>
      <c r="AB31" s="70"/>
      <c r="AC31" s="9"/>
      <c r="AD31" s="11"/>
      <c r="AE31" s="11">
        <v>35</v>
      </c>
      <c r="AF31" s="11">
        <v>21</v>
      </c>
      <c r="AG31" s="11">
        <v>31</v>
      </c>
      <c r="AH31" s="11">
        <v>41</v>
      </c>
      <c r="AI31" s="11">
        <v>35</v>
      </c>
      <c r="AJ31" s="11">
        <v>70</v>
      </c>
      <c r="AK31" s="70"/>
      <c r="AL31" s="11"/>
      <c r="AM31" s="11"/>
      <c r="AN31" s="11">
        <v>2020</v>
      </c>
      <c r="AO31" s="11">
        <v>1533</v>
      </c>
      <c r="AP31" s="11">
        <v>1864</v>
      </c>
      <c r="AQ31" s="11">
        <v>2608</v>
      </c>
      <c r="AR31" s="11">
        <v>3467</v>
      </c>
      <c r="AS31" s="11">
        <v>5746</v>
      </c>
    </row>
    <row r="32" spans="2:45" x14ac:dyDescent="0.25">
      <c r="B32" s="93"/>
      <c r="C32" s="93"/>
      <c r="D32" s="8" t="s">
        <v>56</v>
      </c>
      <c r="E32" s="10"/>
      <c r="F32" s="10"/>
      <c r="G32" s="57"/>
      <c r="H32" s="58"/>
      <c r="I32" s="57"/>
      <c r="J32" s="58"/>
      <c r="K32" s="57"/>
      <c r="L32" s="58"/>
      <c r="M32" s="57">
        <v>2.7809498219923001</v>
      </c>
      <c r="N32" s="58" t="s">
        <v>105</v>
      </c>
      <c r="O32" s="57">
        <v>4.4208759143538998</v>
      </c>
      <c r="P32" s="58" t="s">
        <v>105</v>
      </c>
      <c r="Q32" s="57">
        <v>4.9700816463482997</v>
      </c>
      <c r="R32" s="58" t="s">
        <v>105</v>
      </c>
      <c r="S32" s="70"/>
      <c r="T32" s="13"/>
      <c r="U32" s="13"/>
      <c r="V32" s="10"/>
      <c r="W32" s="10"/>
      <c r="X32" s="10"/>
      <c r="Y32" s="10">
        <v>0.57289456999959998</v>
      </c>
      <c r="Z32" s="10">
        <v>0.68688528475529997</v>
      </c>
      <c r="AA32" s="10">
        <v>0.78202485889929996</v>
      </c>
      <c r="AB32" s="70"/>
      <c r="AC32" s="9"/>
      <c r="AD32" s="11"/>
      <c r="AE32" s="11"/>
      <c r="AF32" s="11"/>
      <c r="AG32" s="11"/>
      <c r="AH32" s="11">
        <v>33</v>
      </c>
      <c r="AI32" s="11">
        <v>41</v>
      </c>
      <c r="AJ32" s="11">
        <v>56</v>
      </c>
      <c r="AK32" s="70"/>
      <c r="AL32" s="11"/>
      <c r="AM32" s="11"/>
      <c r="AN32" s="11">
        <v>0</v>
      </c>
      <c r="AO32" s="11">
        <v>0</v>
      </c>
      <c r="AP32" s="11">
        <v>0</v>
      </c>
      <c r="AQ32" s="11">
        <v>1656</v>
      </c>
      <c r="AR32" s="11">
        <v>3318</v>
      </c>
      <c r="AS32" s="11">
        <v>3555</v>
      </c>
    </row>
    <row r="33" spans="2:45" x14ac:dyDescent="0.25">
      <c r="B33" s="93"/>
      <c r="C33" s="93"/>
      <c r="D33" s="8" t="s">
        <v>57</v>
      </c>
      <c r="E33" s="10"/>
      <c r="F33" s="10"/>
      <c r="G33" s="57">
        <v>2.4512703014562001</v>
      </c>
      <c r="H33" s="58"/>
      <c r="I33" s="57">
        <v>1.6209146256014</v>
      </c>
      <c r="J33" s="58"/>
      <c r="K33" s="57">
        <v>1.5759076223799999</v>
      </c>
      <c r="L33" s="58"/>
      <c r="M33" s="57">
        <v>2.0834516623724002</v>
      </c>
      <c r="N33" s="58"/>
      <c r="O33" s="57">
        <v>2.8927998325541999</v>
      </c>
      <c r="P33" s="58"/>
      <c r="Q33" s="57">
        <v>3.6354818508420998</v>
      </c>
      <c r="R33" s="58"/>
      <c r="S33" s="70"/>
      <c r="T33" s="13"/>
      <c r="U33" s="13"/>
      <c r="V33" s="10">
        <v>0.42531997251069997</v>
      </c>
      <c r="W33" s="10">
        <v>0.28737523963110001</v>
      </c>
      <c r="X33" s="10">
        <v>0.2180133064318</v>
      </c>
      <c r="Y33" s="10">
        <v>0.25801996786449999</v>
      </c>
      <c r="Z33" s="10">
        <v>0.46738447519569998</v>
      </c>
      <c r="AA33" s="10">
        <v>0.41744264035419998</v>
      </c>
      <c r="AB33" s="70"/>
      <c r="AC33" s="9"/>
      <c r="AD33" s="11"/>
      <c r="AE33" s="11">
        <v>75</v>
      </c>
      <c r="AF33" s="11">
        <v>64</v>
      </c>
      <c r="AG33" s="11">
        <v>83</v>
      </c>
      <c r="AH33" s="11">
        <v>64</v>
      </c>
      <c r="AI33" s="11">
        <v>65</v>
      </c>
      <c r="AJ33" s="11">
        <v>101</v>
      </c>
      <c r="AK33" s="70"/>
      <c r="AL33" s="11"/>
      <c r="AM33" s="11"/>
      <c r="AN33" s="11">
        <v>5927</v>
      </c>
      <c r="AO33" s="11">
        <v>4164</v>
      </c>
      <c r="AP33" s="11">
        <v>4112</v>
      </c>
      <c r="AQ33" s="11">
        <v>4035</v>
      </c>
      <c r="AR33" s="11">
        <v>6634</v>
      </c>
      <c r="AS33" s="11">
        <v>7721</v>
      </c>
    </row>
    <row r="34" spans="2:45" x14ac:dyDescent="0.25">
      <c r="B34" s="93"/>
      <c r="C34" s="93"/>
      <c r="D34" s="8" t="s">
        <v>58</v>
      </c>
      <c r="E34" s="10"/>
      <c r="F34" s="10"/>
      <c r="G34" s="57">
        <v>2.7812718378755998</v>
      </c>
      <c r="H34" s="58" t="s">
        <v>105</v>
      </c>
      <c r="I34" s="57">
        <v>2.5577037424097999</v>
      </c>
      <c r="J34" s="58" t="s">
        <v>105</v>
      </c>
      <c r="K34" s="57">
        <v>2.2823907632743001</v>
      </c>
      <c r="L34" s="58"/>
      <c r="M34" s="57">
        <v>3.2535103664479998</v>
      </c>
      <c r="N34" s="58"/>
      <c r="O34" s="57">
        <v>3.3028016869482002</v>
      </c>
      <c r="P34" s="58" t="s">
        <v>105</v>
      </c>
      <c r="Q34" s="57">
        <v>5.2292392741256997</v>
      </c>
      <c r="R34" s="58"/>
      <c r="S34" s="70"/>
      <c r="T34" s="13"/>
      <c r="U34" s="13"/>
      <c r="V34" s="10">
        <v>0.63144179456560001</v>
      </c>
      <c r="W34" s="10">
        <v>0.41208963014260003</v>
      </c>
      <c r="X34" s="10">
        <v>0.41058889119589997</v>
      </c>
      <c r="Y34" s="10">
        <v>0.47203949821640001</v>
      </c>
      <c r="Z34" s="10">
        <v>0.68326328603109998</v>
      </c>
      <c r="AA34" s="10">
        <v>0.55668038776579998</v>
      </c>
      <c r="AB34" s="70"/>
      <c r="AC34" s="9"/>
      <c r="AD34" s="11"/>
      <c r="AE34" s="11">
        <v>59</v>
      </c>
      <c r="AF34" s="11">
        <v>51</v>
      </c>
      <c r="AG34" s="11">
        <v>68</v>
      </c>
      <c r="AH34" s="11">
        <v>67</v>
      </c>
      <c r="AI34" s="11">
        <v>48</v>
      </c>
      <c r="AJ34" s="11">
        <v>111</v>
      </c>
      <c r="AK34" s="70"/>
      <c r="AL34" s="11"/>
      <c r="AM34" s="11"/>
      <c r="AN34" s="11">
        <v>3184</v>
      </c>
      <c r="AO34" s="11">
        <v>2839</v>
      </c>
      <c r="AP34" s="11">
        <v>2641</v>
      </c>
      <c r="AQ34" s="11">
        <v>3705</v>
      </c>
      <c r="AR34" s="11">
        <v>4785</v>
      </c>
      <c r="AS34" s="11">
        <v>6962</v>
      </c>
    </row>
    <row r="35" spans="2:45" x14ac:dyDescent="0.25">
      <c r="B35" s="93"/>
      <c r="C35" s="93"/>
      <c r="D35" s="8" t="s">
        <v>59</v>
      </c>
      <c r="E35" s="10"/>
      <c r="F35" s="10"/>
      <c r="G35" s="57">
        <v>2.2111649869258998</v>
      </c>
      <c r="H35" s="58" t="s">
        <v>105</v>
      </c>
      <c r="I35" s="57">
        <v>1.9091704174577</v>
      </c>
      <c r="J35" s="58" t="s">
        <v>105</v>
      </c>
      <c r="K35" s="57">
        <v>1.6874476803102001</v>
      </c>
      <c r="L35" s="58" t="s">
        <v>105</v>
      </c>
      <c r="M35" s="57">
        <v>2.5388429752066002</v>
      </c>
      <c r="N35" s="58" t="s">
        <v>105</v>
      </c>
      <c r="O35" s="57">
        <v>1.846547314578</v>
      </c>
      <c r="P35" s="58" t="s">
        <v>105</v>
      </c>
      <c r="Q35" s="57">
        <v>3.7776589619148999</v>
      </c>
      <c r="R35" s="58" t="s">
        <v>105</v>
      </c>
      <c r="S35" s="70"/>
      <c r="T35" s="13"/>
      <c r="U35" s="13"/>
      <c r="V35" s="10">
        <v>0.52631274900339997</v>
      </c>
      <c r="W35" s="10">
        <v>0.40078107006769997</v>
      </c>
      <c r="X35" s="10">
        <v>0.54337346789230001</v>
      </c>
      <c r="Y35" s="10">
        <v>0.61740915671670005</v>
      </c>
      <c r="Z35" s="10">
        <v>0.36347686596270001</v>
      </c>
      <c r="AA35" s="10">
        <v>0.62237062320549996</v>
      </c>
      <c r="AB35" s="70"/>
      <c r="AC35" s="9"/>
      <c r="AD35" s="11"/>
      <c r="AE35" s="11">
        <v>29</v>
      </c>
      <c r="AF35" s="11">
        <v>31</v>
      </c>
      <c r="AG35" s="11">
        <v>22</v>
      </c>
      <c r="AH35" s="11">
        <v>28</v>
      </c>
      <c r="AI35" s="11">
        <v>27</v>
      </c>
      <c r="AJ35" s="11">
        <v>50</v>
      </c>
      <c r="AK35" s="70"/>
      <c r="AL35" s="11"/>
      <c r="AM35" s="11"/>
      <c r="AN35" s="11">
        <v>871</v>
      </c>
      <c r="AO35" s="11">
        <v>895</v>
      </c>
      <c r="AP35" s="11">
        <v>766</v>
      </c>
      <c r="AQ35" s="11">
        <v>1152</v>
      </c>
      <c r="AR35" s="11">
        <v>1083</v>
      </c>
      <c r="AS35" s="11">
        <v>1837</v>
      </c>
    </row>
    <row r="36" spans="2:45" x14ac:dyDescent="0.25">
      <c r="B36" s="93"/>
      <c r="C36" s="93"/>
      <c r="D36" s="8" t="s">
        <v>60</v>
      </c>
      <c r="E36" s="10"/>
      <c r="F36" s="10"/>
      <c r="G36" s="57">
        <v>2.7114803625378001</v>
      </c>
      <c r="H36" s="58" t="s">
        <v>105</v>
      </c>
      <c r="I36" s="57">
        <v>2.5592677905293999</v>
      </c>
      <c r="J36" s="58" t="s">
        <v>105</v>
      </c>
      <c r="K36" s="57">
        <v>2.5500394011031999</v>
      </c>
      <c r="L36" s="58"/>
      <c r="M36" s="57">
        <v>3.3921599250351</v>
      </c>
      <c r="N36" s="58"/>
      <c r="O36" s="57">
        <v>3.8896229034999998</v>
      </c>
      <c r="P36" s="58"/>
      <c r="Q36" s="57">
        <v>4.9383872932577004</v>
      </c>
      <c r="R36" s="58"/>
      <c r="S36" s="70"/>
      <c r="T36" s="13"/>
      <c r="U36" s="13"/>
      <c r="V36" s="10">
        <v>0.4990005255462</v>
      </c>
      <c r="W36" s="10">
        <v>0.50443984776329998</v>
      </c>
      <c r="X36" s="10">
        <v>0.39344234549540003</v>
      </c>
      <c r="Y36" s="10">
        <v>0.52003272139040002</v>
      </c>
      <c r="Z36" s="10">
        <v>0.76732123865519997</v>
      </c>
      <c r="AA36" s="10">
        <v>0.65798559877399998</v>
      </c>
      <c r="AB36" s="70"/>
      <c r="AC36" s="9"/>
      <c r="AD36" s="11"/>
      <c r="AE36" s="11">
        <v>51</v>
      </c>
      <c r="AF36" s="11">
        <v>33</v>
      </c>
      <c r="AG36" s="11">
        <v>84</v>
      </c>
      <c r="AH36" s="11">
        <v>62</v>
      </c>
      <c r="AI36" s="11">
        <v>63</v>
      </c>
      <c r="AJ36" s="11">
        <v>70</v>
      </c>
      <c r="AK36" s="70"/>
      <c r="AL36" s="11"/>
      <c r="AM36" s="11"/>
      <c r="AN36" s="11">
        <v>2513</v>
      </c>
      <c r="AO36" s="11">
        <v>2511</v>
      </c>
      <c r="AP36" s="11">
        <v>2427</v>
      </c>
      <c r="AQ36" s="11">
        <v>3258</v>
      </c>
      <c r="AR36" s="11">
        <v>4622</v>
      </c>
      <c r="AS36" s="11">
        <v>5270</v>
      </c>
    </row>
    <row r="37" spans="2:45" x14ac:dyDescent="0.25">
      <c r="B37" s="93"/>
      <c r="C37" s="93"/>
      <c r="D37" s="8" t="s">
        <v>61</v>
      </c>
      <c r="E37" s="10"/>
      <c r="F37" s="10"/>
      <c r="G37" s="57">
        <v>1.8768852642163001</v>
      </c>
      <c r="H37" s="58" t="s">
        <v>105</v>
      </c>
      <c r="I37" s="57">
        <v>2.3579321231254999</v>
      </c>
      <c r="J37" s="58" t="s">
        <v>105</v>
      </c>
      <c r="K37" s="57">
        <v>0.92673885474590001</v>
      </c>
      <c r="L37" s="58" t="s">
        <v>105</v>
      </c>
      <c r="M37" s="57">
        <v>3.3431985092623</v>
      </c>
      <c r="N37" s="58" t="s">
        <v>105</v>
      </c>
      <c r="O37" s="57">
        <v>4.6271637816244997</v>
      </c>
      <c r="P37" s="58" t="s">
        <v>105</v>
      </c>
      <c r="Q37" s="57">
        <v>6.3775510204082</v>
      </c>
      <c r="R37" s="58" t="s">
        <v>105</v>
      </c>
      <c r="S37" s="70"/>
      <c r="T37" s="13"/>
      <c r="U37" s="13"/>
      <c r="V37" s="10">
        <v>0.67211239481569995</v>
      </c>
      <c r="W37" s="10">
        <v>0.70380502238510001</v>
      </c>
      <c r="X37" s="10">
        <v>0.4952120942603</v>
      </c>
      <c r="Y37" s="10">
        <v>0.91058918316890003</v>
      </c>
      <c r="Z37" s="10">
        <v>0.92492605312389997</v>
      </c>
      <c r="AA37" s="10">
        <v>1.3021829439618999</v>
      </c>
      <c r="AB37" s="70"/>
      <c r="AC37" s="9"/>
      <c r="AD37" s="11"/>
      <c r="AE37" s="11">
        <v>13</v>
      </c>
      <c r="AF37" s="11">
        <v>13</v>
      </c>
      <c r="AG37" s="11">
        <v>4</v>
      </c>
      <c r="AH37" s="11">
        <v>17</v>
      </c>
      <c r="AI37" s="11">
        <v>23</v>
      </c>
      <c r="AJ37" s="11">
        <v>25</v>
      </c>
      <c r="AK37" s="70"/>
      <c r="AL37" s="11"/>
      <c r="AM37" s="11"/>
      <c r="AN37" s="11">
        <v>168</v>
      </c>
      <c r="AO37" s="11">
        <v>239</v>
      </c>
      <c r="AP37" s="11">
        <v>95</v>
      </c>
      <c r="AQ37" s="11">
        <v>305</v>
      </c>
      <c r="AR37" s="11">
        <v>556</v>
      </c>
      <c r="AS37" s="11">
        <v>675</v>
      </c>
    </row>
    <row r="38" spans="2:45" x14ac:dyDescent="0.25">
      <c r="B38" s="93"/>
      <c r="C38" s="93"/>
      <c r="D38" s="8" t="s">
        <v>62</v>
      </c>
      <c r="E38" s="10"/>
      <c r="F38" s="10"/>
      <c r="G38" s="57">
        <v>1.7687162335991999</v>
      </c>
      <c r="H38" s="58" t="s">
        <v>105</v>
      </c>
      <c r="I38" s="57">
        <v>0.63084375352029998</v>
      </c>
      <c r="J38" s="58" t="s">
        <v>105</v>
      </c>
      <c r="K38" s="57">
        <v>1.8847983089660001</v>
      </c>
      <c r="L38" s="58" t="s">
        <v>105</v>
      </c>
      <c r="M38" s="57">
        <v>2.7298435966987999</v>
      </c>
      <c r="N38" s="58" t="s">
        <v>105</v>
      </c>
      <c r="O38" s="57">
        <v>2.4377995891349</v>
      </c>
      <c r="P38" s="58" t="s">
        <v>105</v>
      </c>
      <c r="Q38" s="57">
        <v>3.4649053834460002</v>
      </c>
      <c r="R38" s="58" t="s">
        <v>105</v>
      </c>
      <c r="S38" s="70"/>
      <c r="T38" s="13"/>
      <c r="U38" s="13"/>
      <c r="V38" s="10">
        <v>0.70348582020719996</v>
      </c>
      <c r="W38" s="10">
        <v>0.2793097518123</v>
      </c>
      <c r="X38" s="10">
        <v>0.61899650404219997</v>
      </c>
      <c r="Y38" s="10">
        <v>0.93678567284360004</v>
      </c>
      <c r="Z38" s="10">
        <v>0.84110252737949998</v>
      </c>
      <c r="AA38" s="10">
        <v>0.81656286558449998</v>
      </c>
      <c r="AB38" s="70"/>
      <c r="AC38" s="9"/>
      <c r="AD38" s="11"/>
      <c r="AE38" s="11">
        <v>7</v>
      </c>
      <c r="AF38" s="11">
        <v>6</v>
      </c>
      <c r="AG38" s="11">
        <v>14</v>
      </c>
      <c r="AH38" s="11">
        <v>17</v>
      </c>
      <c r="AI38" s="11">
        <v>11</v>
      </c>
      <c r="AJ38" s="11">
        <v>20</v>
      </c>
      <c r="AK38" s="70"/>
      <c r="AL38" s="11"/>
      <c r="AM38" s="11"/>
      <c r="AN38" s="11">
        <v>275</v>
      </c>
      <c r="AO38" s="11">
        <v>112</v>
      </c>
      <c r="AP38" s="11">
        <v>321</v>
      </c>
      <c r="AQ38" s="11">
        <v>473</v>
      </c>
      <c r="AR38" s="11">
        <v>534</v>
      </c>
      <c r="AS38" s="11">
        <v>661</v>
      </c>
    </row>
    <row r="39" spans="2:45" x14ac:dyDescent="0.25">
      <c r="B39" s="93"/>
      <c r="C39" s="94"/>
      <c r="D39" s="8" t="s">
        <v>45</v>
      </c>
      <c r="E39" s="10"/>
      <c r="F39" s="10"/>
      <c r="G39" s="57">
        <v>2.3333932200724998</v>
      </c>
      <c r="H39" s="58"/>
      <c r="I39" s="57">
        <v>1.6453855533815001</v>
      </c>
      <c r="J39" s="58"/>
      <c r="K39" s="57">
        <v>1.6354963484528</v>
      </c>
      <c r="L39" s="58"/>
      <c r="M39" s="57">
        <v>2.1564209501251002</v>
      </c>
      <c r="N39" s="58"/>
      <c r="O39" s="57">
        <v>2.8814650178196999</v>
      </c>
      <c r="P39" s="58"/>
      <c r="Q39" s="57">
        <v>3.6601481835676002</v>
      </c>
      <c r="R39" s="58"/>
      <c r="S39" s="70"/>
      <c r="T39" s="13"/>
      <c r="U39" s="13"/>
      <c r="V39" s="10">
        <v>0.3013103123809</v>
      </c>
      <c r="W39" s="10">
        <v>0.1279741329022</v>
      </c>
      <c r="X39" s="10">
        <v>0.1086960756508</v>
      </c>
      <c r="Y39" s="10">
        <v>0.1171655958971</v>
      </c>
      <c r="Z39" s="10">
        <v>0.15394015839</v>
      </c>
      <c r="AA39" s="10">
        <v>0.15643881660469999</v>
      </c>
      <c r="AB39" s="70"/>
      <c r="AC39" s="9"/>
      <c r="AD39" s="11"/>
      <c r="AE39" s="11">
        <v>486</v>
      </c>
      <c r="AF39" s="11">
        <v>405</v>
      </c>
      <c r="AG39" s="11">
        <v>532</v>
      </c>
      <c r="AH39" s="11">
        <v>606</v>
      </c>
      <c r="AI39" s="11">
        <v>633</v>
      </c>
      <c r="AJ39" s="11">
        <v>918</v>
      </c>
      <c r="AK39" s="70"/>
      <c r="AL39" s="11"/>
      <c r="AM39" s="11"/>
      <c r="AN39" s="11">
        <v>41561</v>
      </c>
      <c r="AO39" s="11">
        <v>29861</v>
      </c>
      <c r="AP39" s="11">
        <v>29843</v>
      </c>
      <c r="AQ39" s="11">
        <v>39948</v>
      </c>
      <c r="AR39" s="11">
        <v>68141</v>
      </c>
      <c r="AS39" s="11">
        <v>78077</v>
      </c>
    </row>
    <row r="40" spans="2:45" x14ac:dyDescent="0.25">
      <c r="B40" s="93"/>
      <c r="C40" s="92" t="s">
        <v>45</v>
      </c>
      <c r="D40" s="8" t="s">
        <v>47</v>
      </c>
      <c r="E40" s="10"/>
      <c r="F40" s="10"/>
      <c r="G40" s="57">
        <v>100</v>
      </c>
      <c r="H40" s="58"/>
      <c r="I40" s="57">
        <v>100</v>
      </c>
      <c r="J40" s="58"/>
      <c r="K40" s="57">
        <v>100</v>
      </c>
      <c r="L40" s="58"/>
      <c r="M40" s="57">
        <v>100</v>
      </c>
      <c r="N40" s="58"/>
      <c r="O40" s="57">
        <v>100</v>
      </c>
      <c r="P40" s="58"/>
      <c r="Q40" s="57">
        <v>100</v>
      </c>
      <c r="R40" s="58"/>
      <c r="S40" s="70"/>
      <c r="T40" s="13"/>
      <c r="U40" s="13"/>
      <c r="V40" s="10">
        <v>0</v>
      </c>
      <c r="W40" s="10">
        <v>0</v>
      </c>
      <c r="X40" s="10">
        <v>0</v>
      </c>
      <c r="Y40" s="10">
        <v>0</v>
      </c>
      <c r="Z40" s="10">
        <v>0</v>
      </c>
      <c r="AA40" s="10">
        <v>0</v>
      </c>
      <c r="AB40" s="70"/>
      <c r="AC40" s="9"/>
      <c r="AD40" s="11"/>
      <c r="AE40" s="11">
        <v>885</v>
      </c>
      <c r="AF40" s="11">
        <v>864</v>
      </c>
      <c r="AG40" s="11">
        <v>286</v>
      </c>
      <c r="AH40" s="11">
        <v>935</v>
      </c>
      <c r="AI40" s="11">
        <v>995</v>
      </c>
      <c r="AJ40" s="11">
        <v>967</v>
      </c>
      <c r="AK40" s="70"/>
      <c r="AL40" s="11"/>
      <c r="AM40" s="11"/>
      <c r="AN40" s="11">
        <v>25843</v>
      </c>
      <c r="AO40" s="11">
        <v>21747</v>
      </c>
      <c r="AP40" s="11">
        <v>23761</v>
      </c>
      <c r="AQ40" s="11">
        <v>26414</v>
      </c>
      <c r="AR40" s="11">
        <v>33996</v>
      </c>
      <c r="AS40" s="11">
        <v>28872</v>
      </c>
    </row>
    <row r="41" spans="2:45" x14ac:dyDescent="0.25">
      <c r="B41" s="93"/>
      <c r="C41" s="93"/>
      <c r="D41" s="8" t="s">
        <v>48</v>
      </c>
      <c r="E41" s="10"/>
      <c r="F41" s="10"/>
      <c r="G41" s="57">
        <v>100</v>
      </c>
      <c r="H41" s="58"/>
      <c r="I41" s="57">
        <v>100</v>
      </c>
      <c r="J41" s="58"/>
      <c r="K41" s="57">
        <v>100</v>
      </c>
      <c r="L41" s="58"/>
      <c r="M41" s="57">
        <v>100</v>
      </c>
      <c r="N41" s="58"/>
      <c r="O41" s="57">
        <v>100</v>
      </c>
      <c r="P41" s="58"/>
      <c r="Q41" s="57">
        <v>100</v>
      </c>
      <c r="R41" s="58"/>
      <c r="S41" s="70"/>
      <c r="T41" s="13"/>
      <c r="U41" s="13"/>
      <c r="V41" s="10">
        <v>0</v>
      </c>
      <c r="W41" s="10">
        <v>0</v>
      </c>
      <c r="X41" s="10">
        <v>0</v>
      </c>
      <c r="Y41" s="10">
        <v>0</v>
      </c>
      <c r="Z41" s="10">
        <v>0</v>
      </c>
      <c r="AA41" s="10">
        <v>0</v>
      </c>
      <c r="AB41" s="70"/>
      <c r="AC41" s="9"/>
      <c r="AD41" s="11"/>
      <c r="AE41" s="11">
        <v>1386</v>
      </c>
      <c r="AF41" s="11">
        <v>1028</v>
      </c>
      <c r="AG41" s="11">
        <v>796</v>
      </c>
      <c r="AH41" s="11">
        <v>945</v>
      </c>
      <c r="AI41" s="11">
        <v>969</v>
      </c>
      <c r="AJ41" s="11">
        <v>942</v>
      </c>
      <c r="AK41" s="70"/>
      <c r="AL41" s="11"/>
      <c r="AM41" s="11"/>
      <c r="AN41" s="11">
        <v>30406</v>
      </c>
      <c r="AO41" s="11">
        <v>32330</v>
      </c>
      <c r="AP41" s="11">
        <v>28472</v>
      </c>
      <c r="AQ41" s="11">
        <v>30516</v>
      </c>
      <c r="AR41" s="11">
        <v>41566</v>
      </c>
      <c r="AS41" s="11">
        <v>38251</v>
      </c>
    </row>
    <row r="42" spans="2:45" x14ac:dyDescent="0.25">
      <c r="B42" s="93"/>
      <c r="C42" s="93"/>
      <c r="D42" s="8" t="s">
        <v>49</v>
      </c>
      <c r="E42" s="10"/>
      <c r="F42" s="10"/>
      <c r="G42" s="57">
        <v>100</v>
      </c>
      <c r="H42" s="58"/>
      <c r="I42" s="57">
        <v>100</v>
      </c>
      <c r="J42" s="58"/>
      <c r="K42" s="57">
        <v>100</v>
      </c>
      <c r="L42" s="58"/>
      <c r="M42" s="57">
        <v>100</v>
      </c>
      <c r="N42" s="58"/>
      <c r="O42" s="57">
        <v>100</v>
      </c>
      <c r="P42" s="58"/>
      <c r="Q42" s="57">
        <v>100</v>
      </c>
      <c r="R42" s="58"/>
      <c r="S42" s="70"/>
      <c r="T42" s="13"/>
      <c r="U42" s="13"/>
      <c r="V42" s="10">
        <v>0</v>
      </c>
      <c r="W42" s="10">
        <v>0</v>
      </c>
      <c r="X42" s="10">
        <v>0</v>
      </c>
      <c r="Y42" s="10">
        <v>0</v>
      </c>
      <c r="Z42" s="10">
        <v>0</v>
      </c>
      <c r="AA42" s="10">
        <v>0</v>
      </c>
      <c r="AB42" s="70"/>
      <c r="AC42" s="9"/>
      <c r="AD42" s="11"/>
      <c r="AE42" s="11">
        <v>1355</v>
      </c>
      <c r="AF42" s="11">
        <v>791</v>
      </c>
      <c r="AG42" s="11">
        <v>660</v>
      </c>
      <c r="AH42" s="11">
        <v>867</v>
      </c>
      <c r="AI42" s="11">
        <v>883</v>
      </c>
      <c r="AJ42" s="11">
        <v>1006</v>
      </c>
      <c r="AK42" s="70"/>
      <c r="AL42" s="11"/>
      <c r="AM42" s="11"/>
      <c r="AN42" s="11">
        <v>49197</v>
      </c>
      <c r="AO42" s="11">
        <v>53319</v>
      </c>
      <c r="AP42" s="11">
        <v>57479</v>
      </c>
      <c r="AQ42" s="11">
        <v>58522</v>
      </c>
      <c r="AR42" s="11">
        <v>78220</v>
      </c>
      <c r="AS42" s="11">
        <v>75498</v>
      </c>
    </row>
    <row r="43" spans="2:45" x14ac:dyDescent="0.25">
      <c r="B43" s="93"/>
      <c r="C43" s="93"/>
      <c r="D43" s="8" t="s">
        <v>50</v>
      </c>
      <c r="E43" s="10"/>
      <c r="F43" s="10"/>
      <c r="G43" s="57">
        <v>100</v>
      </c>
      <c r="H43" s="58"/>
      <c r="I43" s="57">
        <v>100</v>
      </c>
      <c r="J43" s="58"/>
      <c r="K43" s="57">
        <v>100</v>
      </c>
      <c r="L43" s="58"/>
      <c r="M43" s="57">
        <v>100</v>
      </c>
      <c r="N43" s="58"/>
      <c r="O43" s="57">
        <v>100</v>
      </c>
      <c r="P43" s="58"/>
      <c r="Q43" s="57">
        <v>100</v>
      </c>
      <c r="R43" s="58"/>
      <c r="S43" s="70"/>
      <c r="T43" s="13"/>
      <c r="U43" s="13"/>
      <c r="V43" s="10">
        <v>0</v>
      </c>
      <c r="W43" s="10">
        <v>0</v>
      </c>
      <c r="X43" s="10">
        <v>0</v>
      </c>
      <c r="Y43" s="10">
        <v>0</v>
      </c>
      <c r="Z43" s="10">
        <v>0</v>
      </c>
      <c r="AA43" s="10">
        <v>0</v>
      </c>
      <c r="AB43" s="70"/>
      <c r="AC43" s="9"/>
      <c r="AD43" s="11"/>
      <c r="AE43" s="11">
        <v>1028</v>
      </c>
      <c r="AF43" s="11">
        <v>769</v>
      </c>
      <c r="AG43" s="11">
        <v>1357</v>
      </c>
      <c r="AH43" s="11">
        <v>777</v>
      </c>
      <c r="AI43" s="11">
        <v>919</v>
      </c>
      <c r="AJ43" s="11">
        <v>1085</v>
      </c>
      <c r="AK43" s="70"/>
      <c r="AL43" s="11"/>
      <c r="AM43" s="11"/>
      <c r="AN43" s="11">
        <v>28037</v>
      </c>
      <c r="AO43" s="11">
        <v>25498</v>
      </c>
      <c r="AP43" s="11">
        <v>29303</v>
      </c>
      <c r="AQ43" s="11">
        <v>31015</v>
      </c>
      <c r="AR43" s="11">
        <v>38040</v>
      </c>
      <c r="AS43" s="11">
        <v>34612</v>
      </c>
    </row>
    <row r="44" spans="2:45" x14ac:dyDescent="0.25">
      <c r="B44" s="93"/>
      <c r="C44" s="93"/>
      <c r="D44" s="8" t="s">
        <v>51</v>
      </c>
      <c r="E44" s="10"/>
      <c r="F44" s="10"/>
      <c r="G44" s="57">
        <v>100</v>
      </c>
      <c r="H44" s="58"/>
      <c r="I44" s="57">
        <v>100</v>
      </c>
      <c r="J44" s="58"/>
      <c r="K44" s="57">
        <v>100</v>
      </c>
      <c r="L44" s="58"/>
      <c r="M44" s="57">
        <v>100</v>
      </c>
      <c r="N44" s="58"/>
      <c r="O44" s="57">
        <v>100</v>
      </c>
      <c r="P44" s="58"/>
      <c r="Q44" s="57">
        <v>100</v>
      </c>
      <c r="R44" s="58"/>
      <c r="S44" s="70"/>
      <c r="T44" s="13"/>
      <c r="U44" s="13"/>
      <c r="V44" s="10">
        <v>0</v>
      </c>
      <c r="W44" s="10">
        <v>0</v>
      </c>
      <c r="X44" s="10">
        <v>0</v>
      </c>
      <c r="Y44" s="10">
        <v>0</v>
      </c>
      <c r="Z44" s="10">
        <v>0</v>
      </c>
      <c r="AA44" s="10">
        <v>0</v>
      </c>
      <c r="AB44" s="70"/>
      <c r="AC44" s="9"/>
      <c r="AD44" s="11"/>
      <c r="AE44" s="11">
        <v>955</v>
      </c>
      <c r="AF44" s="11">
        <v>1104</v>
      </c>
      <c r="AG44" s="11">
        <v>1343</v>
      </c>
      <c r="AH44" s="11">
        <v>1222</v>
      </c>
      <c r="AI44" s="11">
        <v>1139</v>
      </c>
      <c r="AJ44" s="11">
        <v>1087</v>
      </c>
      <c r="AK44" s="70"/>
      <c r="AL44" s="11"/>
      <c r="AM44" s="11"/>
      <c r="AN44" s="11">
        <v>84576</v>
      </c>
      <c r="AO44" s="11">
        <v>67096</v>
      </c>
      <c r="AP44" s="11">
        <v>76916</v>
      </c>
      <c r="AQ44" s="11">
        <v>90686</v>
      </c>
      <c r="AR44" s="11">
        <v>111870</v>
      </c>
      <c r="AS44" s="11">
        <v>103408</v>
      </c>
    </row>
    <row r="45" spans="2:45" x14ac:dyDescent="0.25">
      <c r="B45" s="93"/>
      <c r="C45" s="93"/>
      <c r="D45" s="8" t="s">
        <v>52</v>
      </c>
      <c r="E45" s="10"/>
      <c r="F45" s="10"/>
      <c r="G45" s="57">
        <v>100</v>
      </c>
      <c r="H45" s="58"/>
      <c r="I45" s="57">
        <v>100</v>
      </c>
      <c r="J45" s="58"/>
      <c r="K45" s="57">
        <v>100</v>
      </c>
      <c r="L45" s="58"/>
      <c r="M45" s="57">
        <v>100</v>
      </c>
      <c r="N45" s="58"/>
      <c r="O45" s="57">
        <v>100</v>
      </c>
      <c r="P45" s="58"/>
      <c r="Q45" s="57">
        <v>100</v>
      </c>
      <c r="R45" s="58"/>
      <c r="S45" s="70"/>
      <c r="T45" s="13"/>
      <c r="U45" s="13"/>
      <c r="V45" s="10">
        <v>0</v>
      </c>
      <c r="W45" s="10">
        <v>0</v>
      </c>
      <c r="X45" s="10">
        <v>0</v>
      </c>
      <c r="Y45" s="10">
        <v>0</v>
      </c>
      <c r="Z45" s="10">
        <v>0</v>
      </c>
      <c r="AA45" s="10">
        <v>0</v>
      </c>
      <c r="AB45" s="70"/>
      <c r="AC45" s="9"/>
      <c r="AD45" s="11"/>
      <c r="AE45" s="11">
        <v>1832</v>
      </c>
      <c r="AF45" s="11">
        <v>2431</v>
      </c>
      <c r="AG45" s="11">
        <v>3429</v>
      </c>
      <c r="AH45" s="11">
        <v>2324</v>
      </c>
      <c r="AI45" s="11">
        <v>2509</v>
      </c>
      <c r="AJ45" s="11">
        <v>2534</v>
      </c>
      <c r="AK45" s="70"/>
      <c r="AL45" s="11"/>
      <c r="AM45" s="11"/>
      <c r="AN45" s="11">
        <v>204711</v>
      </c>
      <c r="AO45" s="11">
        <v>200829</v>
      </c>
      <c r="AP45" s="11">
        <v>210711</v>
      </c>
      <c r="AQ45" s="11">
        <v>209702</v>
      </c>
      <c r="AR45" s="11">
        <v>249081</v>
      </c>
      <c r="AS45" s="11">
        <v>223951</v>
      </c>
    </row>
    <row r="46" spans="2:45" x14ac:dyDescent="0.25">
      <c r="B46" s="93"/>
      <c r="C46" s="93"/>
      <c r="D46" s="8" t="s">
        <v>53</v>
      </c>
      <c r="E46" s="10"/>
      <c r="F46" s="10"/>
      <c r="G46" s="57">
        <v>100</v>
      </c>
      <c r="H46" s="58"/>
      <c r="I46" s="57">
        <v>100</v>
      </c>
      <c r="J46" s="58"/>
      <c r="K46" s="57">
        <v>100</v>
      </c>
      <c r="L46" s="58"/>
      <c r="M46" s="57">
        <v>100</v>
      </c>
      <c r="N46" s="58"/>
      <c r="O46" s="57">
        <v>100</v>
      </c>
      <c r="P46" s="58"/>
      <c r="Q46" s="57">
        <v>100</v>
      </c>
      <c r="R46" s="58"/>
      <c r="S46" s="70"/>
      <c r="T46" s="13"/>
      <c r="U46" s="13"/>
      <c r="V46" s="10">
        <v>0</v>
      </c>
      <c r="W46" s="10">
        <v>0</v>
      </c>
      <c r="X46" s="10">
        <v>0</v>
      </c>
      <c r="Y46" s="10">
        <v>0</v>
      </c>
      <c r="Z46" s="10">
        <v>0</v>
      </c>
      <c r="AA46" s="10">
        <v>0</v>
      </c>
      <c r="AB46" s="70"/>
      <c r="AC46" s="9"/>
      <c r="AD46" s="11"/>
      <c r="AE46" s="11">
        <v>2815</v>
      </c>
      <c r="AF46" s="11">
        <v>3573</v>
      </c>
      <c r="AG46" s="11">
        <v>5631</v>
      </c>
      <c r="AH46" s="11">
        <v>4020</v>
      </c>
      <c r="AI46" s="11">
        <v>4658</v>
      </c>
      <c r="AJ46" s="11">
        <v>4075</v>
      </c>
      <c r="AK46" s="70"/>
      <c r="AL46" s="11"/>
      <c r="AM46" s="11"/>
      <c r="AN46" s="11">
        <v>650032</v>
      </c>
      <c r="AO46" s="11">
        <v>669731</v>
      </c>
      <c r="AP46" s="11">
        <v>645783</v>
      </c>
      <c r="AQ46" s="11">
        <v>634400</v>
      </c>
      <c r="AR46" s="11">
        <v>891599</v>
      </c>
      <c r="AS46" s="11">
        <v>778646</v>
      </c>
    </row>
    <row r="47" spans="2:45" x14ac:dyDescent="0.25">
      <c r="B47" s="93"/>
      <c r="C47" s="93"/>
      <c r="D47" s="8" t="s">
        <v>54</v>
      </c>
      <c r="E47" s="10"/>
      <c r="F47" s="10"/>
      <c r="G47" s="57">
        <v>100</v>
      </c>
      <c r="H47" s="58"/>
      <c r="I47" s="57">
        <v>100</v>
      </c>
      <c r="J47" s="58"/>
      <c r="K47" s="57">
        <v>100</v>
      </c>
      <c r="L47" s="58"/>
      <c r="M47" s="57">
        <v>100</v>
      </c>
      <c r="N47" s="58"/>
      <c r="O47" s="57">
        <v>100</v>
      </c>
      <c r="P47" s="58"/>
      <c r="Q47" s="57">
        <v>100</v>
      </c>
      <c r="R47" s="58"/>
      <c r="S47" s="70"/>
      <c r="T47" s="13"/>
      <c r="U47" s="13"/>
      <c r="V47" s="10">
        <v>0</v>
      </c>
      <c r="W47" s="10">
        <v>0</v>
      </c>
      <c r="X47" s="10">
        <v>0</v>
      </c>
      <c r="Y47" s="10">
        <v>0</v>
      </c>
      <c r="Z47" s="10">
        <v>0</v>
      </c>
      <c r="AA47" s="10">
        <v>0</v>
      </c>
      <c r="AB47" s="70"/>
      <c r="AC47" s="9"/>
      <c r="AD47" s="11"/>
      <c r="AE47" s="11">
        <v>1305</v>
      </c>
      <c r="AF47" s="11">
        <v>1767</v>
      </c>
      <c r="AG47" s="11">
        <v>2465</v>
      </c>
      <c r="AH47" s="11">
        <v>1885</v>
      </c>
      <c r="AI47" s="11">
        <v>1650</v>
      </c>
      <c r="AJ47" s="11">
        <v>1724</v>
      </c>
      <c r="AK47" s="70"/>
      <c r="AL47" s="11"/>
      <c r="AM47" s="11"/>
      <c r="AN47" s="11">
        <v>90813</v>
      </c>
      <c r="AO47" s="11">
        <v>88301</v>
      </c>
      <c r="AP47" s="11">
        <v>92956</v>
      </c>
      <c r="AQ47" s="11">
        <v>108550</v>
      </c>
      <c r="AR47" s="11">
        <v>116263</v>
      </c>
      <c r="AS47" s="11">
        <v>116570</v>
      </c>
    </row>
    <row r="48" spans="2:45" x14ac:dyDescent="0.25">
      <c r="B48" s="93"/>
      <c r="C48" s="93"/>
      <c r="D48" s="8" t="s">
        <v>55</v>
      </c>
      <c r="E48" s="10"/>
      <c r="F48" s="10"/>
      <c r="G48" s="57">
        <v>100</v>
      </c>
      <c r="H48" s="58"/>
      <c r="I48" s="57">
        <v>100</v>
      </c>
      <c r="J48" s="58"/>
      <c r="K48" s="57">
        <v>100</v>
      </c>
      <c r="L48" s="58"/>
      <c r="M48" s="57">
        <v>100</v>
      </c>
      <c r="N48" s="58"/>
      <c r="O48" s="57">
        <v>100</v>
      </c>
      <c r="P48" s="58"/>
      <c r="Q48" s="57">
        <v>100</v>
      </c>
      <c r="R48" s="58"/>
      <c r="S48" s="70"/>
      <c r="T48" s="13"/>
      <c r="U48" s="13"/>
      <c r="V48" s="10">
        <v>0</v>
      </c>
      <c r="W48" s="10">
        <v>0</v>
      </c>
      <c r="X48" s="10">
        <v>0</v>
      </c>
      <c r="Y48" s="10">
        <v>0</v>
      </c>
      <c r="Z48" s="10">
        <v>0</v>
      </c>
      <c r="AA48" s="10">
        <v>0</v>
      </c>
      <c r="AB48" s="70"/>
      <c r="AC48" s="9"/>
      <c r="AD48" s="11"/>
      <c r="AE48" s="11">
        <v>1815</v>
      </c>
      <c r="AF48" s="11">
        <v>1685</v>
      </c>
      <c r="AG48" s="11">
        <v>2081</v>
      </c>
      <c r="AH48" s="11">
        <v>1941</v>
      </c>
      <c r="AI48" s="11">
        <v>1701</v>
      </c>
      <c r="AJ48" s="11">
        <v>1748</v>
      </c>
      <c r="AK48" s="70"/>
      <c r="AL48" s="11"/>
      <c r="AM48" s="11"/>
      <c r="AN48" s="11">
        <v>104682</v>
      </c>
      <c r="AO48" s="11">
        <v>115209</v>
      </c>
      <c r="AP48" s="11">
        <v>114833</v>
      </c>
      <c r="AQ48" s="11">
        <v>127745</v>
      </c>
      <c r="AR48" s="11">
        <v>143511</v>
      </c>
      <c r="AS48" s="11">
        <v>131310</v>
      </c>
    </row>
    <row r="49" spans="2:45" x14ac:dyDescent="0.25">
      <c r="B49" s="93"/>
      <c r="C49" s="93"/>
      <c r="D49" s="8" t="s">
        <v>56</v>
      </c>
      <c r="E49" s="10"/>
      <c r="F49" s="10"/>
      <c r="G49" s="57"/>
      <c r="H49" s="58"/>
      <c r="I49" s="57"/>
      <c r="J49" s="58"/>
      <c r="K49" s="57"/>
      <c r="L49" s="58"/>
      <c r="M49" s="57">
        <v>100</v>
      </c>
      <c r="N49" s="58"/>
      <c r="O49" s="57">
        <v>100</v>
      </c>
      <c r="P49" s="58"/>
      <c r="Q49" s="57">
        <v>100</v>
      </c>
      <c r="R49" s="58"/>
      <c r="S49" s="70"/>
      <c r="T49" s="13"/>
      <c r="U49" s="13"/>
      <c r="V49" s="10"/>
      <c r="W49" s="10"/>
      <c r="X49" s="10"/>
      <c r="Y49" s="10">
        <v>0</v>
      </c>
      <c r="Z49" s="10">
        <v>0</v>
      </c>
      <c r="AA49" s="10">
        <v>0</v>
      </c>
      <c r="AB49" s="70"/>
      <c r="AC49" s="9"/>
      <c r="AD49" s="11"/>
      <c r="AE49" s="11"/>
      <c r="AF49" s="11"/>
      <c r="AG49" s="11"/>
      <c r="AH49" s="11">
        <v>1066</v>
      </c>
      <c r="AI49" s="11">
        <v>981</v>
      </c>
      <c r="AJ49" s="11">
        <v>1349</v>
      </c>
      <c r="AK49" s="70"/>
      <c r="AL49" s="11"/>
      <c r="AM49" s="11"/>
      <c r="AN49" s="11">
        <v>0</v>
      </c>
      <c r="AO49" s="11">
        <v>0</v>
      </c>
      <c r="AP49" s="11">
        <v>0</v>
      </c>
      <c r="AQ49" s="11">
        <v>59548</v>
      </c>
      <c r="AR49" s="11">
        <v>75053</v>
      </c>
      <c r="AS49" s="11">
        <v>71528</v>
      </c>
    </row>
    <row r="50" spans="2:45" x14ac:dyDescent="0.25">
      <c r="B50" s="93"/>
      <c r="C50" s="93"/>
      <c r="D50" s="8" t="s">
        <v>57</v>
      </c>
      <c r="E50" s="10"/>
      <c r="F50" s="10"/>
      <c r="G50" s="57">
        <v>100</v>
      </c>
      <c r="H50" s="58"/>
      <c r="I50" s="57">
        <v>100</v>
      </c>
      <c r="J50" s="58"/>
      <c r="K50" s="57">
        <v>100</v>
      </c>
      <c r="L50" s="58"/>
      <c r="M50" s="57">
        <v>100</v>
      </c>
      <c r="N50" s="58"/>
      <c r="O50" s="57">
        <v>100</v>
      </c>
      <c r="P50" s="58"/>
      <c r="Q50" s="57">
        <v>100</v>
      </c>
      <c r="R50" s="58"/>
      <c r="S50" s="70"/>
      <c r="T50" s="13"/>
      <c r="U50" s="13"/>
      <c r="V50" s="10">
        <v>0</v>
      </c>
      <c r="W50" s="10">
        <v>0</v>
      </c>
      <c r="X50" s="10">
        <v>0</v>
      </c>
      <c r="Y50" s="10">
        <v>0</v>
      </c>
      <c r="Z50" s="10">
        <v>0</v>
      </c>
      <c r="AA50" s="10">
        <v>0</v>
      </c>
      <c r="AB50" s="70"/>
      <c r="AC50" s="9"/>
      <c r="AD50" s="11"/>
      <c r="AE50" s="11">
        <v>2568</v>
      </c>
      <c r="AF50" s="11">
        <v>4038</v>
      </c>
      <c r="AG50" s="11">
        <v>4789</v>
      </c>
      <c r="AH50" s="11">
        <v>2882</v>
      </c>
      <c r="AI50" s="11">
        <v>2583</v>
      </c>
      <c r="AJ50" s="11">
        <v>2869</v>
      </c>
      <c r="AK50" s="70"/>
      <c r="AL50" s="11"/>
      <c r="AM50" s="11"/>
      <c r="AN50" s="11">
        <v>241793</v>
      </c>
      <c r="AO50" s="11">
        <v>256892</v>
      </c>
      <c r="AP50" s="11">
        <v>260929</v>
      </c>
      <c r="AQ50" s="11">
        <v>193669</v>
      </c>
      <c r="AR50" s="11">
        <v>229328</v>
      </c>
      <c r="AS50" s="11">
        <v>212379</v>
      </c>
    </row>
    <row r="51" spans="2:45" x14ac:dyDescent="0.25">
      <c r="B51" s="93"/>
      <c r="C51" s="93"/>
      <c r="D51" s="8" t="s">
        <v>58</v>
      </c>
      <c r="E51" s="10"/>
      <c r="F51" s="10"/>
      <c r="G51" s="57">
        <v>100</v>
      </c>
      <c r="H51" s="58"/>
      <c r="I51" s="57">
        <v>100</v>
      </c>
      <c r="J51" s="58"/>
      <c r="K51" s="57">
        <v>100</v>
      </c>
      <c r="L51" s="58"/>
      <c r="M51" s="57">
        <v>100</v>
      </c>
      <c r="N51" s="58"/>
      <c r="O51" s="57">
        <v>100</v>
      </c>
      <c r="P51" s="58"/>
      <c r="Q51" s="57">
        <v>100</v>
      </c>
      <c r="R51" s="58"/>
      <c r="S51" s="70"/>
      <c r="T51" s="13"/>
      <c r="U51" s="13"/>
      <c r="V51" s="10">
        <v>0</v>
      </c>
      <c r="W51" s="10">
        <v>0</v>
      </c>
      <c r="X51" s="10">
        <v>0</v>
      </c>
      <c r="Y51" s="10">
        <v>0</v>
      </c>
      <c r="Z51" s="10">
        <v>0</v>
      </c>
      <c r="AA51" s="10">
        <v>0</v>
      </c>
      <c r="AB51" s="70"/>
      <c r="AC51" s="9"/>
      <c r="AD51" s="11"/>
      <c r="AE51" s="11">
        <v>1674</v>
      </c>
      <c r="AF51" s="11">
        <v>2126</v>
      </c>
      <c r="AG51" s="11">
        <v>2795</v>
      </c>
      <c r="AH51" s="11">
        <v>1978</v>
      </c>
      <c r="AI51" s="11">
        <v>1766</v>
      </c>
      <c r="AJ51" s="11">
        <v>1966</v>
      </c>
      <c r="AK51" s="70"/>
      <c r="AL51" s="11"/>
      <c r="AM51" s="11"/>
      <c r="AN51" s="11">
        <v>114480</v>
      </c>
      <c r="AO51" s="11">
        <v>110998</v>
      </c>
      <c r="AP51" s="11">
        <v>115712</v>
      </c>
      <c r="AQ51" s="11">
        <v>113877</v>
      </c>
      <c r="AR51" s="11">
        <v>144877</v>
      </c>
      <c r="AS51" s="11">
        <v>133136</v>
      </c>
    </row>
    <row r="52" spans="2:45" x14ac:dyDescent="0.25">
      <c r="B52" s="93"/>
      <c r="C52" s="93"/>
      <c r="D52" s="8" t="s">
        <v>59</v>
      </c>
      <c r="E52" s="10"/>
      <c r="F52" s="10"/>
      <c r="G52" s="57">
        <v>100</v>
      </c>
      <c r="H52" s="58"/>
      <c r="I52" s="57">
        <v>100</v>
      </c>
      <c r="J52" s="58"/>
      <c r="K52" s="57">
        <v>100</v>
      </c>
      <c r="L52" s="58"/>
      <c r="M52" s="57">
        <v>100</v>
      </c>
      <c r="N52" s="58"/>
      <c r="O52" s="57">
        <v>100</v>
      </c>
      <c r="P52" s="58"/>
      <c r="Q52" s="57">
        <v>100</v>
      </c>
      <c r="R52" s="58"/>
      <c r="S52" s="70"/>
      <c r="T52" s="13"/>
      <c r="U52" s="13"/>
      <c r="V52" s="10">
        <v>0</v>
      </c>
      <c r="W52" s="10">
        <v>0</v>
      </c>
      <c r="X52" s="10">
        <v>0</v>
      </c>
      <c r="Y52" s="10">
        <v>0</v>
      </c>
      <c r="Z52" s="10">
        <v>0</v>
      </c>
      <c r="AA52" s="10">
        <v>0</v>
      </c>
      <c r="AB52" s="70"/>
      <c r="AC52" s="9"/>
      <c r="AD52" s="11"/>
      <c r="AE52" s="11">
        <v>1653</v>
      </c>
      <c r="AF52" s="11">
        <v>1427</v>
      </c>
      <c r="AG52" s="11">
        <v>1299</v>
      </c>
      <c r="AH52" s="11">
        <v>1214</v>
      </c>
      <c r="AI52" s="11">
        <v>1204</v>
      </c>
      <c r="AJ52" s="11">
        <v>1358</v>
      </c>
      <c r="AK52" s="70"/>
      <c r="AL52" s="11"/>
      <c r="AM52" s="11"/>
      <c r="AN52" s="11">
        <v>39391</v>
      </c>
      <c r="AO52" s="11">
        <v>46879</v>
      </c>
      <c r="AP52" s="11">
        <v>45394</v>
      </c>
      <c r="AQ52" s="11">
        <v>45375</v>
      </c>
      <c r="AR52" s="11">
        <v>58650</v>
      </c>
      <c r="AS52" s="11">
        <v>48628</v>
      </c>
    </row>
    <row r="53" spans="2:45" x14ac:dyDescent="0.25">
      <c r="B53" s="93"/>
      <c r="C53" s="93"/>
      <c r="D53" s="8" t="s">
        <v>60</v>
      </c>
      <c r="E53" s="10"/>
      <c r="F53" s="10"/>
      <c r="G53" s="57">
        <v>100</v>
      </c>
      <c r="H53" s="58"/>
      <c r="I53" s="57">
        <v>100</v>
      </c>
      <c r="J53" s="58"/>
      <c r="K53" s="57">
        <v>100</v>
      </c>
      <c r="L53" s="58"/>
      <c r="M53" s="57">
        <v>100</v>
      </c>
      <c r="N53" s="58"/>
      <c r="O53" s="57">
        <v>100</v>
      </c>
      <c r="P53" s="58"/>
      <c r="Q53" s="57">
        <v>100</v>
      </c>
      <c r="R53" s="58"/>
      <c r="S53" s="70"/>
      <c r="T53" s="13"/>
      <c r="U53" s="13"/>
      <c r="V53" s="10">
        <v>0</v>
      </c>
      <c r="W53" s="10">
        <v>0</v>
      </c>
      <c r="X53" s="10">
        <v>0</v>
      </c>
      <c r="Y53" s="10">
        <v>0</v>
      </c>
      <c r="Z53" s="10">
        <v>0</v>
      </c>
      <c r="AA53" s="10">
        <v>0</v>
      </c>
      <c r="AB53" s="70"/>
      <c r="AC53" s="9"/>
      <c r="AD53" s="11"/>
      <c r="AE53" s="11">
        <v>1722</v>
      </c>
      <c r="AF53" s="11">
        <v>1549</v>
      </c>
      <c r="AG53" s="11">
        <v>2377</v>
      </c>
      <c r="AH53" s="11">
        <v>1470</v>
      </c>
      <c r="AI53" s="11">
        <v>1505</v>
      </c>
      <c r="AJ53" s="11">
        <v>1447</v>
      </c>
      <c r="AK53" s="70"/>
      <c r="AL53" s="11"/>
      <c r="AM53" s="11"/>
      <c r="AN53" s="11">
        <v>92680</v>
      </c>
      <c r="AO53" s="11">
        <v>98114</v>
      </c>
      <c r="AP53" s="11">
        <v>95175</v>
      </c>
      <c r="AQ53" s="11">
        <v>96045</v>
      </c>
      <c r="AR53" s="11">
        <v>118829</v>
      </c>
      <c r="AS53" s="11">
        <v>106715</v>
      </c>
    </row>
    <row r="54" spans="2:45" x14ac:dyDescent="0.25">
      <c r="B54" s="93"/>
      <c r="C54" s="93"/>
      <c r="D54" s="8" t="s">
        <v>61</v>
      </c>
      <c r="E54" s="10"/>
      <c r="F54" s="10"/>
      <c r="G54" s="57">
        <v>100</v>
      </c>
      <c r="H54" s="58"/>
      <c r="I54" s="57">
        <v>100</v>
      </c>
      <c r="J54" s="58"/>
      <c r="K54" s="57">
        <v>100</v>
      </c>
      <c r="L54" s="58"/>
      <c r="M54" s="57">
        <v>100</v>
      </c>
      <c r="N54" s="58"/>
      <c r="O54" s="57">
        <v>100</v>
      </c>
      <c r="P54" s="58"/>
      <c r="Q54" s="57">
        <v>100</v>
      </c>
      <c r="R54" s="58"/>
      <c r="S54" s="70"/>
      <c r="T54" s="13"/>
      <c r="U54" s="13"/>
      <c r="V54" s="10">
        <v>0</v>
      </c>
      <c r="W54" s="10">
        <v>0</v>
      </c>
      <c r="X54" s="10">
        <v>0</v>
      </c>
      <c r="Y54" s="10">
        <v>0</v>
      </c>
      <c r="Z54" s="10">
        <v>0</v>
      </c>
      <c r="AA54" s="10">
        <v>0</v>
      </c>
      <c r="AB54" s="70"/>
      <c r="AC54" s="9"/>
      <c r="AD54" s="11"/>
      <c r="AE54" s="11">
        <v>857</v>
      </c>
      <c r="AF54" s="11">
        <v>597</v>
      </c>
      <c r="AG54" s="11">
        <v>350</v>
      </c>
      <c r="AH54" s="11">
        <v>487</v>
      </c>
      <c r="AI54" s="11">
        <v>516</v>
      </c>
      <c r="AJ54" s="11">
        <v>392</v>
      </c>
      <c r="AK54" s="70"/>
      <c r="AL54" s="11"/>
      <c r="AM54" s="11"/>
      <c r="AN54" s="11">
        <v>8951</v>
      </c>
      <c r="AO54" s="11">
        <v>10136</v>
      </c>
      <c r="AP54" s="11">
        <v>10251</v>
      </c>
      <c r="AQ54" s="11">
        <v>9123</v>
      </c>
      <c r="AR54" s="11">
        <v>12016</v>
      </c>
      <c r="AS54" s="11">
        <v>10584</v>
      </c>
    </row>
    <row r="55" spans="2:45" x14ac:dyDescent="0.25">
      <c r="B55" s="93"/>
      <c r="C55" s="93"/>
      <c r="D55" s="8" t="s">
        <v>62</v>
      </c>
      <c r="E55" s="10"/>
      <c r="F55" s="10"/>
      <c r="G55" s="57">
        <v>100</v>
      </c>
      <c r="H55" s="58"/>
      <c r="I55" s="57">
        <v>100</v>
      </c>
      <c r="J55" s="58"/>
      <c r="K55" s="57">
        <v>100</v>
      </c>
      <c r="L55" s="58"/>
      <c r="M55" s="57">
        <v>100</v>
      </c>
      <c r="N55" s="58"/>
      <c r="O55" s="57">
        <v>100</v>
      </c>
      <c r="P55" s="58"/>
      <c r="Q55" s="57">
        <v>100</v>
      </c>
      <c r="R55" s="58"/>
      <c r="S55" s="70"/>
      <c r="T55" s="13"/>
      <c r="U55" s="13"/>
      <c r="V55" s="10">
        <v>0</v>
      </c>
      <c r="W55" s="10">
        <v>0</v>
      </c>
      <c r="X55" s="10">
        <v>0</v>
      </c>
      <c r="Y55" s="10">
        <v>0</v>
      </c>
      <c r="Z55" s="10">
        <v>0</v>
      </c>
      <c r="AA55" s="10">
        <v>0</v>
      </c>
      <c r="AB55" s="70"/>
      <c r="AC55" s="9"/>
      <c r="AD55" s="11"/>
      <c r="AE55" s="11">
        <v>567</v>
      </c>
      <c r="AF55" s="11">
        <v>641</v>
      </c>
      <c r="AG55" s="11">
        <v>578</v>
      </c>
      <c r="AH55" s="11">
        <v>712</v>
      </c>
      <c r="AI55" s="11">
        <v>652</v>
      </c>
      <c r="AJ55" s="11">
        <v>566</v>
      </c>
      <c r="AK55" s="70"/>
      <c r="AL55" s="11"/>
      <c r="AM55" s="11"/>
      <c r="AN55" s="11">
        <v>15548</v>
      </c>
      <c r="AO55" s="11">
        <v>17754</v>
      </c>
      <c r="AP55" s="11">
        <v>17031</v>
      </c>
      <c r="AQ55" s="11">
        <v>17327</v>
      </c>
      <c r="AR55" s="11">
        <v>21905</v>
      </c>
      <c r="AS55" s="11">
        <v>19077</v>
      </c>
    </row>
    <row r="56" spans="2:45" x14ac:dyDescent="0.25">
      <c r="B56" s="94"/>
      <c r="C56" s="94"/>
      <c r="D56" s="8" t="s">
        <v>45</v>
      </c>
      <c r="E56" s="10"/>
      <c r="F56" s="10"/>
      <c r="G56" s="57">
        <v>100</v>
      </c>
      <c r="H56" s="58"/>
      <c r="I56" s="57">
        <v>100</v>
      </c>
      <c r="J56" s="58"/>
      <c r="K56" s="57">
        <v>100</v>
      </c>
      <c r="L56" s="58"/>
      <c r="M56" s="57">
        <v>100</v>
      </c>
      <c r="N56" s="58"/>
      <c r="O56" s="57">
        <v>100</v>
      </c>
      <c r="P56" s="58"/>
      <c r="Q56" s="57">
        <v>100</v>
      </c>
      <c r="R56" s="58"/>
      <c r="S56" s="70"/>
      <c r="T56" s="13" t="s">
        <v>83</v>
      </c>
      <c r="U56" s="13" t="s">
        <v>83</v>
      </c>
      <c r="V56" s="10">
        <v>0</v>
      </c>
      <c r="W56" s="10">
        <v>0</v>
      </c>
      <c r="X56" s="10">
        <v>0</v>
      </c>
      <c r="Y56" s="10">
        <v>0</v>
      </c>
      <c r="Z56" s="10">
        <v>0</v>
      </c>
      <c r="AA56" s="10">
        <v>0</v>
      </c>
      <c r="AB56" s="70"/>
      <c r="AC56" s="9">
        <v>0</v>
      </c>
      <c r="AD56" s="11">
        <v>0</v>
      </c>
      <c r="AE56" s="11">
        <v>22417</v>
      </c>
      <c r="AF56" s="11">
        <v>24390</v>
      </c>
      <c r="AG56" s="11">
        <v>30236</v>
      </c>
      <c r="AH56" s="11">
        <v>24725</v>
      </c>
      <c r="AI56" s="11">
        <v>24630</v>
      </c>
      <c r="AJ56" s="11">
        <v>25115</v>
      </c>
      <c r="AK56" s="70"/>
      <c r="AL56" s="11"/>
      <c r="AM56" s="11"/>
      <c r="AN56" s="11">
        <v>1781140</v>
      </c>
      <c r="AO56" s="11">
        <v>1814833</v>
      </c>
      <c r="AP56" s="11">
        <v>1824706</v>
      </c>
      <c r="AQ56" s="11">
        <v>1852514</v>
      </c>
      <c r="AR56" s="11">
        <v>2364804</v>
      </c>
      <c r="AS56" s="11">
        <v>2133165</v>
      </c>
    </row>
    <row r="57" spans="2:45" x14ac:dyDescent="0.25">
      <c r="B57" s="92" t="s">
        <v>44</v>
      </c>
      <c r="C57" s="92" t="s">
        <v>74</v>
      </c>
      <c r="D57" s="8" t="s">
        <v>47</v>
      </c>
      <c r="E57" s="10"/>
      <c r="F57" s="10"/>
      <c r="G57" s="57">
        <v>53.219479814133102</v>
      </c>
      <c r="H57" s="58"/>
      <c r="I57" s="57">
        <v>55.369621958407002</v>
      </c>
      <c r="J57" s="58"/>
      <c r="K57" s="57">
        <v>62.412044928106297</v>
      </c>
      <c r="L57" s="58"/>
      <c r="M57" s="57">
        <v>58.349159672445801</v>
      </c>
      <c r="N57" s="58"/>
      <c r="O57" s="57">
        <v>68.28125</v>
      </c>
      <c r="P57" s="58"/>
      <c r="Q57" s="57">
        <v>66.331506407673103</v>
      </c>
      <c r="R57" s="58"/>
      <c r="T57" s="13"/>
      <c r="U57" s="13"/>
      <c r="V57" s="10">
        <v>1.7561991885746999</v>
      </c>
      <c r="W57" s="10">
        <v>1.4641308145795</v>
      </c>
      <c r="X57" s="10">
        <v>2.5229492202345001</v>
      </c>
      <c r="Y57" s="10">
        <v>1.5442433102673001</v>
      </c>
      <c r="Z57" s="10">
        <v>1.2942777186200001</v>
      </c>
      <c r="AA57" s="10">
        <v>1.2270578720909999</v>
      </c>
      <c r="AC57" s="9"/>
      <c r="AD57" s="11"/>
      <c r="AE57" s="11">
        <v>1046</v>
      </c>
      <c r="AF57" s="11">
        <v>1089</v>
      </c>
      <c r="AG57" s="11">
        <v>338</v>
      </c>
      <c r="AH57" s="11">
        <v>1053</v>
      </c>
      <c r="AI57" s="11">
        <v>1187</v>
      </c>
      <c r="AJ57" s="11">
        <v>1164</v>
      </c>
      <c r="AL57" s="11"/>
      <c r="AM57" s="11"/>
      <c r="AN57" s="11">
        <v>26457</v>
      </c>
      <c r="AO57" s="11">
        <v>26305</v>
      </c>
      <c r="AP57" s="11">
        <v>28561</v>
      </c>
      <c r="AQ57" s="11">
        <v>28573</v>
      </c>
      <c r="AR57" s="11">
        <v>35397</v>
      </c>
      <c r="AS57" s="11">
        <v>32919</v>
      </c>
    </row>
    <row r="58" spans="2:45" x14ac:dyDescent="0.25">
      <c r="B58" s="93"/>
      <c r="C58" s="93"/>
      <c r="D58" s="8" t="s">
        <v>48</v>
      </c>
      <c r="E58" s="10"/>
      <c r="F58" s="10"/>
      <c r="G58" s="57">
        <v>50.876456047950597</v>
      </c>
      <c r="H58" s="58"/>
      <c r="I58" s="57">
        <v>53.727278386454202</v>
      </c>
      <c r="J58" s="58"/>
      <c r="K58" s="57">
        <v>49.683800389629901</v>
      </c>
      <c r="L58" s="58"/>
      <c r="M58" s="57">
        <v>56.197151757899398</v>
      </c>
      <c r="N58" s="58"/>
      <c r="O58" s="57">
        <v>63.651315789473699</v>
      </c>
      <c r="P58" s="58"/>
      <c r="Q58" s="57">
        <v>62.9665734226216</v>
      </c>
      <c r="R58" s="58"/>
      <c r="T58" s="13"/>
      <c r="U58" s="13"/>
      <c r="V58" s="10">
        <v>1.4203958708772999</v>
      </c>
      <c r="W58" s="10">
        <v>1.4912968455805999</v>
      </c>
      <c r="X58" s="10">
        <v>2.0941188128735</v>
      </c>
      <c r="Y58" s="10">
        <v>1.7241835008466999</v>
      </c>
      <c r="Z58" s="10">
        <v>1.4679889431758999</v>
      </c>
      <c r="AA58" s="10">
        <v>1.2159816115797999</v>
      </c>
      <c r="AC58" s="9"/>
      <c r="AD58" s="11"/>
      <c r="AE58" s="11">
        <v>1567</v>
      </c>
      <c r="AF58" s="11">
        <v>1161</v>
      </c>
      <c r="AG58" s="11">
        <v>912</v>
      </c>
      <c r="AH58" s="11">
        <v>1154</v>
      </c>
      <c r="AI58" s="11">
        <v>1151</v>
      </c>
      <c r="AJ58" s="11">
        <v>1128</v>
      </c>
      <c r="AL58" s="11"/>
      <c r="AM58" s="11"/>
      <c r="AN58" s="11">
        <v>31491</v>
      </c>
      <c r="AO58" s="11">
        <v>34523</v>
      </c>
      <c r="AP58" s="11">
        <v>33154</v>
      </c>
      <c r="AQ58" s="11">
        <v>35357</v>
      </c>
      <c r="AR58" s="11">
        <v>44505</v>
      </c>
      <c r="AS58" s="11">
        <v>44569</v>
      </c>
    </row>
    <row r="59" spans="2:45" x14ac:dyDescent="0.25">
      <c r="B59" s="93"/>
      <c r="C59" s="93"/>
      <c r="D59" s="8" t="s">
        <v>49</v>
      </c>
      <c r="E59" s="10"/>
      <c r="F59" s="10"/>
      <c r="G59" s="57">
        <v>47.703329767832003</v>
      </c>
      <c r="H59" s="58"/>
      <c r="I59" s="57">
        <v>47.764631802213799</v>
      </c>
      <c r="J59" s="58"/>
      <c r="K59" s="57">
        <v>46.149477335871197</v>
      </c>
      <c r="L59" s="58"/>
      <c r="M59" s="57">
        <v>56.112091791703399</v>
      </c>
      <c r="N59" s="58"/>
      <c r="O59" s="57">
        <v>62.7155718766071</v>
      </c>
      <c r="P59" s="58"/>
      <c r="Q59" s="57">
        <v>61.900682445186597</v>
      </c>
      <c r="R59" s="58"/>
      <c r="T59" s="13"/>
      <c r="U59" s="13"/>
      <c r="V59" s="10">
        <v>1.2548123950979</v>
      </c>
      <c r="W59" s="10">
        <v>2.1023228456568002</v>
      </c>
      <c r="X59" s="10">
        <v>1.9847126088613001</v>
      </c>
      <c r="Y59" s="10">
        <v>1.4833673586597</v>
      </c>
      <c r="Z59" s="10">
        <v>1.4155715445024</v>
      </c>
      <c r="AA59" s="10">
        <v>1.1499703718212</v>
      </c>
      <c r="AC59" s="9"/>
      <c r="AD59" s="11"/>
      <c r="AE59" s="11">
        <v>1681</v>
      </c>
      <c r="AF59" s="11">
        <v>917</v>
      </c>
      <c r="AG59" s="11">
        <v>730</v>
      </c>
      <c r="AH59" s="11">
        <v>1068</v>
      </c>
      <c r="AI59" s="11">
        <v>1110</v>
      </c>
      <c r="AJ59" s="11">
        <v>1250</v>
      </c>
      <c r="AL59" s="11"/>
      <c r="AM59" s="11"/>
      <c r="AN59" s="11">
        <v>61990</v>
      </c>
      <c r="AO59" s="11">
        <v>57650</v>
      </c>
      <c r="AP59" s="11">
        <v>60130</v>
      </c>
      <c r="AQ59" s="11">
        <v>71204</v>
      </c>
      <c r="AR59" s="11">
        <v>86587</v>
      </c>
      <c r="AS59" s="11">
        <v>85262</v>
      </c>
    </row>
    <row r="60" spans="2:45" x14ac:dyDescent="0.25">
      <c r="B60" s="93"/>
      <c r="C60" s="93"/>
      <c r="D60" s="8" t="s">
        <v>50</v>
      </c>
      <c r="E60" s="10"/>
      <c r="F60" s="10"/>
      <c r="G60" s="57">
        <v>46.9142058629321</v>
      </c>
      <c r="H60" s="58"/>
      <c r="I60" s="57">
        <v>51.062077799295501</v>
      </c>
      <c r="J60" s="58"/>
      <c r="K60" s="57">
        <v>50.889818601892003</v>
      </c>
      <c r="L60" s="58"/>
      <c r="M60" s="57">
        <v>56.792893875642797</v>
      </c>
      <c r="N60" s="58"/>
      <c r="O60" s="57">
        <v>61.895275624900002</v>
      </c>
      <c r="P60" s="58"/>
      <c r="Q60" s="57">
        <v>58.722124856469499</v>
      </c>
      <c r="R60" s="58"/>
      <c r="T60" s="13"/>
      <c r="U60" s="13"/>
      <c r="V60" s="10">
        <v>1.4991594355057001</v>
      </c>
      <c r="W60" s="10">
        <v>2.0238434802768999</v>
      </c>
      <c r="X60" s="10">
        <v>1.3108215436327</v>
      </c>
      <c r="Y60" s="10">
        <v>1.6164243317194</v>
      </c>
      <c r="Z60" s="10">
        <v>1.5755687709663</v>
      </c>
      <c r="AA60" s="10">
        <v>1.3066774349199</v>
      </c>
      <c r="AC60" s="9"/>
      <c r="AD60" s="11"/>
      <c r="AE60" s="11">
        <v>1168</v>
      </c>
      <c r="AF60" s="11">
        <v>1011</v>
      </c>
      <c r="AG60" s="11">
        <v>1694</v>
      </c>
      <c r="AH60" s="11">
        <v>998</v>
      </c>
      <c r="AI60" s="11">
        <v>1200</v>
      </c>
      <c r="AJ60" s="11">
        <v>1312</v>
      </c>
      <c r="AL60" s="11"/>
      <c r="AM60" s="11"/>
      <c r="AN60" s="11">
        <v>30551</v>
      </c>
      <c r="AO60" s="11">
        <v>33486</v>
      </c>
      <c r="AP60" s="11">
        <v>32599</v>
      </c>
      <c r="AQ60" s="11">
        <v>36444</v>
      </c>
      <c r="AR60" s="11">
        <v>42566</v>
      </c>
      <c r="AS60" s="11">
        <v>38867</v>
      </c>
    </row>
    <row r="61" spans="2:45" x14ac:dyDescent="0.25">
      <c r="B61" s="93"/>
      <c r="C61" s="93"/>
      <c r="D61" s="8" t="s">
        <v>51</v>
      </c>
      <c r="E61" s="10"/>
      <c r="F61" s="10"/>
      <c r="G61" s="57">
        <v>51.631121512784198</v>
      </c>
      <c r="H61" s="58"/>
      <c r="I61" s="57">
        <v>51.831196257102498</v>
      </c>
      <c r="J61" s="58"/>
      <c r="K61" s="57">
        <v>55.469931948119601</v>
      </c>
      <c r="L61" s="58"/>
      <c r="M61" s="57">
        <v>52.595977290475098</v>
      </c>
      <c r="N61" s="58"/>
      <c r="O61" s="57">
        <v>63.234859238230399</v>
      </c>
      <c r="P61" s="58"/>
      <c r="Q61" s="57">
        <v>59.125565213853001</v>
      </c>
      <c r="R61" s="58"/>
      <c r="T61" s="13"/>
      <c r="U61" s="13"/>
      <c r="V61" s="10">
        <v>2.3100527530860999</v>
      </c>
      <c r="W61" s="10">
        <v>1.4725672927744999</v>
      </c>
      <c r="X61" s="10">
        <v>0.99673768779210004</v>
      </c>
      <c r="Y61" s="10">
        <v>1.2588494117972999</v>
      </c>
      <c r="Z61" s="10">
        <v>1.3937706662814</v>
      </c>
      <c r="AA61" s="10">
        <v>1.2731130469795</v>
      </c>
      <c r="AC61" s="9"/>
      <c r="AD61" s="11"/>
      <c r="AE61" s="11">
        <v>1108</v>
      </c>
      <c r="AF61" s="11">
        <v>1367</v>
      </c>
      <c r="AG61" s="11">
        <v>1746</v>
      </c>
      <c r="AH61" s="11">
        <v>1421</v>
      </c>
      <c r="AI61" s="11">
        <v>1411</v>
      </c>
      <c r="AJ61" s="11">
        <v>1261</v>
      </c>
      <c r="AL61" s="11"/>
      <c r="AM61" s="11"/>
      <c r="AN61" s="11">
        <v>93980</v>
      </c>
      <c r="AO61" s="11">
        <v>88848</v>
      </c>
      <c r="AP61" s="11">
        <v>97895</v>
      </c>
      <c r="AQ61" s="11">
        <v>99682</v>
      </c>
      <c r="AR61" s="11">
        <v>128301</v>
      </c>
      <c r="AS61" s="11">
        <v>116245</v>
      </c>
    </row>
    <row r="62" spans="2:45" x14ac:dyDescent="0.25">
      <c r="B62" s="93"/>
      <c r="C62" s="93"/>
      <c r="D62" s="8" t="s">
        <v>52</v>
      </c>
      <c r="E62" s="10"/>
      <c r="F62" s="10"/>
      <c r="G62" s="57">
        <v>58.4214135450203</v>
      </c>
      <c r="H62" s="58"/>
      <c r="I62" s="57">
        <v>59.695183766044103</v>
      </c>
      <c r="J62" s="58"/>
      <c r="K62" s="57">
        <v>60.413959732833099</v>
      </c>
      <c r="L62" s="58"/>
      <c r="M62" s="57">
        <v>62.887961079931301</v>
      </c>
      <c r="N62" s="58"/>
      <c r="O62" s="57">
        <v>66.973678259689805</v>
      </c>
      <c r="P62" s="58"/>
      <c r="Q62" s="57">
        <v>68.124613886964795</v>
      </c>
      <c r="R62" s="58"/>
      <c r="T62" s="13"/>
      <c r="U62" s="13"/>
      <c r="V62" s="10">
        <v>1.4249809043652999</v>
      </c>
      <c r="W62" s="10">
        <v>0.93252931987139998</v>
      </c>
      <c r="X62" s="10">
        <v>0.90701406571279997</v>
      </c>
      <c r="Y62" s="10">
        <v>0.93352615488320001</v>
      </c>
      <c r="Z62" s="10">
        <v>0.83693727430340004</v>
      </c>
      <c r="AA62" s="10">
        <v>0.75576861259149997</v>
      </c>
      <c r="AC62" s="9"/>
      <c r="AD62" s="11"/>
      <c r="AE62" s="11">
        <v>2256</v>
      </c>
      <c r="AF62" s="11">
        <v>3102</v>
      </c>
      <c r="AG62" s="11">
        <v>4159</v>
      </c>
      <c r="AH62" s="11">
        <v>3084</v>
      </c>
      <c r="AI62" s="11">
        <v>3320</v>
      </c>
      <c r="AJ62" s="11">
        <v>3390</v>
      </c>
      <c r="AL62" s="11"/>
      <c r="AM62" s="11"/>
      <c r="AN62" s="11">
        <v>251326</v>
      </c>
      <c r="AO62" s="11">
        <v>243194</v>
      </c>
      <c r="AP62" s="11">
        <v>251545</v>
      </c>
      <c r="AQ62" s="11">
        <v>262539</v>
      </c>
      <c r="AR62" s="11">
        <v>296171</v>
      </c>
      <c r="AS62" s="11">
        <v>291121</v>
      </c>
    </row>
    <row r="63" spans="2:45" x14ac:dyDescent="0.25">
      <c r="B63" s="93"/>
      <c r="C63" s="93"/>
      <c r="D63" s="8" t="s">
        <v>53</v>
      </c>
      <c r="E63" s="10"/>
      <c r="F63" s="10"/>
      <c r="G63" s="57">
        <v>56.176176899072097</v>
      </c>
      <c r="H63" s="58"/>
      <c r="I63" s="57">
        <v>57.674795603941199</v>
      </c>
      <c r="J63" s="58"/>
      <c r="K63" s="57">
        <v>60.278340391352501</v>
      </c>
      <c r="L63" s="58"/>
      <c r="M63" s="57">
        <v>61.123782702452999</v>
      </c>
      <c r="N63" s="58"/>
      <c r="O63" s="57">
        <v>67.745836045629602</v>
      </c>
      <c r="P63" s="58"/>
      <c r="Q63" s="57">
        <v>66.337702871853907</v>
      </c>
      <c r="R63" s="58"/>
      <c r="T63" s="13"/>
      <c r="U63" s="13"/>
      <c r="V63" s="10">
        <v>1.1109443766955001</v>
      </c>
      <c r="W63" s="10">
        <v>0.9452844620052</v>
      </c>
      <c r="X63" s="10">
        <v>0.64631217831429999</v>
      </c>
      <c r="Y63" s="10">
        <v>0.78738956935100002</v>
      </c>
      <c r="Z63" s="10">
        <v>0.76464438609389995</v>
      </c>
      <c r="AA63" s="10">
        <v>0.65948446813740003</v>
      </c>
      <c r="AC63" s="9"/>
      <c r="AD63" s="11"/>
      <c r="AE63" s="11">
        <v>3392</v>
      </c>
      <c r="AF63" s="11">
        <v>4551</v>
      </c>
      <c r="AG63" s="11">
        <v>7488</v>
      </c>
      <c r="AH63" s="11">
        <v>5312</v>
      </c>
      <c r="AI63" s="11">
        <v>6205</v>
      </c>
      <c r="AJ63" s="11">
        <v>5199</v>
      </c>
      <c r="AL63" s="11"/>
      <c r="AM63" s="11"/>
      <c r="AN63" s="11">
        <v>808992</v>
      </c>
      <c r="AO63" s="11">
        <v>803343</v>
      </c>
      <c r="AP63" s="11">
        <v>815751</v>
      </c>
      <c r="AQ63" s="11">
        <v>815203</v>
      </c>
      <c r="AR63" s="11">
        <v>1095879</v>
      </c>
      <c r="AS63" s="11">
        <v>934342</v>
      </c>
    </row>
    <row r="64" spans="2:45" x14ac:dyDescent="0.25">
      <c r="B64" s="93"/>
      <c r="C64" s="93"/>
      <c r="D64" s="8" t="s">
        <v>54</v>
      </c>
      <c r="E64" s="10"/>
      <c r="F64" s="10"/>
      <c r="G64" s="57">
        <v>56.781723833176201</v>
      </c>
      <c r="H64" s="58"/>
      <c r="I64" s="57">
        <v>53.842677007627302</v>
      </c>
      <c r="J64" s="58"/>
      <c r="K64" s="57">
        <v>55.207697391988802</v>
      </c>
      <c r="L64" s="58"/>
      <c r="M64" s="57">
        <v>57.562357266456303</v>
      </c>
      <c r="N64" s="58"/>
      <c r="O64" s="57">
        <v>60.649768364111502</v>
      </c>
      <c r="P64" s="58"/>
      <c r="Q64" s="57">
        <v>63.575208133928101</v>
      </c>
      <c r="R64" s="58"/>
      <c r="T64" s="13"/>
      <c r="U64" s="13"/>
      <c r="V64" s="10">
        <v>3.7640221196458001</v>
      </c>
      <c r="W64" s="10">
        <v>1.5224623207882999</v>
      </c>
      <c r="X64" s="10">
        <v>0.89248769327749999</v>
      </c>
      <c r="Y64" s="10">
        <v>1.0504628801047999</v>
      </c>
      <c r="Z64" s="10">
        <v>2.0594906047225998</v>
      </c>
      <c r="AA64" s="10">
        <v>0.89274822873640003</v>
      </c>
      <c r="AC64" s="9"/>
      <c r="AD64" s="11"/>
      <c r="AE64" s="11">
        <v>1539</v>
      </c>
      <c r="AF64" s="11">
        <v>2159</v>
      </c>
      <c r="AG64" s="11">
        <v>2951</v>
      </c>
      <c r="AH64" s="11">
        <v>2339</v>
      </c>
      <c r="AI64" s="11">
        <v>1988</v>
      </c>
      <c r="AJ64" s="11">
        <v>2267</v>
      </c>
      <c r="AL64" s="11"/>
      <c r="AM64" s="11"/>
      <c r="AN64" s="11">
        <v>115004</v>
      </c>
      <c r="AO64" s="11">
        <v>104829</v>
      </c>
      <c r="AP64" s="11">
        <v>109420</v>
      </c>
      <c r="AQ64" s="11">
        <v>122750</v>
      </c>
      <c r="AR64" s="11">
        <v>132749</v>
      </c>
      <c r="AS64" s="11">
        <v>140814</v>
      </c>
    </row>
    <row r="65" spans="2:45" x14ac:dyDescent="0.25">
      <c r="B65" s="93"/>
      <c r="C65" s="93"/>
      <c r="D65" s="8" t="s">
        <v>55</v>
      </c>
      <c r="E65" s="10"/>
      <c r="F65" s="10"/>
      <c r="G65" s="57">
        <v>54.099892714654501</v>
      </c>
      <c r="H65" s="58"/>
      <c r="I65" s="57">
        <v>56.216885951973602</v>
      </c>
      <c r="J65" s="58"/>
      <c r="K65" s="57">
        <v>57.230812634059497</v>
      </c>
      <c r="L65" s="58"/>
      <c r="M65" s="57">
        <v>60.609813588168102</v>
      </c>
      <c r="N65" s="58"/>
      <c r="O65" s="57">
        <v>62.562712775488301</v>
      </c>
      <c r="P65" s="58"/>
      <c r="Q65" s="57">
        <v>61.772591132931197</v>
      </c>
      <c r="R65" s="58"/>
      <c r="T65" s="13"/>
      <c r="U65" s="13"/>
      <c r="V65" s="10">
        <v>1.3586152777559</v>
      </c>
      <c r="W65" s="10">
        <v>1.1978888496360001</v>
      </c>
      <c r="X65" s="10">
        <v>1.0965780961484</v>
      </c>
      <c r="Y65" s="10">
        <v>0.98720365216719996</v>
      </c>
      <c r="Z65" s="10">
        <v>1.3381663896075999</v>
      </c>
      <c r="AA65" s="10">
        <v>0.857288244127</v>
      </c>
      <c r="AC65" s="9"/>
      <c r="AD65" s="11"/>
      <c r="AE65" s="11">
        <v>2202</v>
      </c>
      <c r="AF65" s="11">
        <v>2180</v>
      </c>
      <c r="AG65" s="11">
        <v>2543</v>
      </c>
      <c r="AH65" s="11">
        <v>2364</v>
      </c>
      <c r="AI65" s="11">
        <v>2105</v>
      </c>
      <c r="AJ65" s="11">
        <v>2228</v>
      </c>
      <c r="AL65" s="11"/>
      <c r="AM65" s="11"/>
      <c r="AN65" s="11">
        <v>129091</v>
      </c>
      <c r="AO65" s="11">
        <v>142923</v>
      </c>
      <c r="AP65" s="11">
        <v>137944</v>
      </c>
      <c r="AQ65" s="11">
        <v>151710</v>
      </c>
      <c r="AR65" s="11">
        <v>167598</v>
      </c>
      <c r="AS65" s="11">
        <v>165204</v>
      </c>
    </row>
    <row r="66" spans="2:45" x14ac:dyDescent="0.25">
      <c r="B66" s="93"/>
      <c r="C66" s="93"/>
      <c r="D66" s="8" t="s">
        <v>56</v>
      </c>
      <c r="E66" s="10"/>
      <c r="F66" s="10"/>
      <c r="G66" s="57"/>
      <c r="H66" s="58"/>
      <c r="I66" s="57"/>
      <c r="J66" s="58"/>
      <c r="K66" s="57"/>
      <c r="L66" s="58"/>
      <c r="M66" s="57">
        <v>62.815350550981897</v>
      </c>
      <c r="N66" s="58"/>
      <c r="O66" s="57">
        <v>63.349189944983102</v>
      </c>
      <c r="P66" s="58"/>
      <c r="Q66" s="57">
        <v>63.647576186945301</v>
      </c>
      <c r="R66" s="58"/>
      <c r="T66" s="13"/>
      <c r="U66" s="13"/>
      <c r="V66" s="10"/>
      <c r="W66" s="10"/>
      <c r="X66" s="10"/>
      <c r="Y66" s="10">
        <v>1.9718147583237</v>
      </c>
      <c r="Z66" s="10">
        <v>1.3662067053775999</v>
      </c>
      <c r="AA66" s="10">
        <v>1.0582387602557</v>
      </c>
      <c r="AC66" s="9"/>
      <c r="AD66" s="11"/>
      <c r="AE66" s="11"/>
      <c r="AF66" s="11"/>
      <c r="AG66" s="11"/>
      <c r="AH66" s="11">
        <v>1406</v>
      </c>
      <c r="AI66" s="11">
        <v>1171</v>
      </c>
      <c r="AJ66" s="11">
        <v>1663</v>
      </c>
      <c r="AL66" s="11"/>
      <c r="AM66" s="11"/>
      <c r="AN66" s="11">
        <v>0</v>
      </c>
      <c r="AO66" s="11">
        <v>0</v>
      </c>
      <c r="AP66" s="11">
        <v>0</v>
      </c>
      <c r="AQ66" s="11">
        <v>73477</v>
      </c>
      <c r="AR66" s="11">
        <v>83365</v>
      </c>
      <c r="AS66" s="11">
        <v>86695</v>
      </c>
    </row>
    <row r="67" spans="2:45" x14ac:dyDescent="0.25">
      <c r="B67" s="93"/>
      <c r="C67" s="93"/>
      <c r="D67" s="8" t="s">
        <v>57</v>
      </c>
      <c r="E67" s="10"/>
      <c r="F67" s="10"/>
      <c r="G67" s="57">
        <v>51.217225715666899</v>
      </c>
      <c r="H67" s="58"/>
      <c r="I67" s="57">
        <v>57.901918076358399</v>
      </c>
      <c r="J67" s="58"/>
      <c r="K67" s="57">
        <v>59.076302046686102</v>
      </c>
      <c r="L67" s="58"/>
      <c r="M67" s="57">
        <v>59.565919696425802</v>
      </c>
      <c r="N67" s="58"/>
      <c r="O67" s="57">
        <v>65.277552132411202</v>
      </c>
      <c r="P67" s="58"/>
      <c r="Q67" s="57">
        <v>63.810691077150899</v>
      </c>
      <c r="R67" s="58"/>
      <c r="T67" s="13"/>
      <c r="U67" s="13"/>
      <c r="V67" s="10">
        <v>2.1361727188531998</v>
      </c>
      <c r="W67" s="10">
        <v>0.89019586027419995</v>
      </c>
      <c r="X67" s="10">
        <v>0.88531498358399996</v>
      </c>
      <c r="Y67" s="10">
        <v>1.1074090691830001</v>
      </c>
      <c r="Z67" s="10">
        <v>1.1098244480867001</v>
      </c>
      <c r="AA67" s="10">
        <v>0.81155140028200001</v>
      </c>
      <c r="AC67" s="9"/>
      <c r="AD67" s="11"/>
      <c r="AE67" s="11">
        <v>2808</v>
      </c>
      <c r="AF67" s="11">
        <v>4985</v>
      </c>
      <c r="AG67" s="11">
        <v>5570</v>
      </c>
      <c r="AH67" s="11">
        <v>3403</v>
      </c>
      <c r="AI67" s="11">
        <v>3207</v>
      </c>
      <c r="AJ67" s="11">
        <v>3369</v>
      </c>
      <c r="AL67" s="11"/>
      <c r="AM67" s="11"/>
      <c r="AN67" s="11">
        <v>261698</v>
      </c>
      <c r="AO67" s="11">
        <v>301724</v>
      </c>
      <c r="AP67" s="11">
        <v>306453</v>
      </c>
      <c r="AQ67" s="11">
        <v>232319</v>
      </c>
      <c r="AR67" s="11">
        <v>261167</v>
      </c>
      <c r="AS67" s="11">
        <v>249905</v>
      </c>
    </row>
    <row r="68" spans="2:45" x14ac:dyDescent="0.25">
      <c r="B68" s="93"/>
      <c r="C68" s="93"/>
      <c r="D68" s="8" t="s">
        <v>58</v>
      </c>
      <c r="E68" s="10"/>
      <c r="F68" s="10"/>
      <c r="G68" s="57">
        <v>53.337932125344899</v>
      </c>
      <c r="H68" s="58"/>
      <c r="I68" s="57">
        <v>57.001785055565698</v>
      </c>
      <c r="J68" s="58"/>
      <c r="K68" s="57">
        <v>57.045176429031002</v>
      </c>
      <c r="L68" s="58"/>
      <c r="M68" s="57">
        <v>58.657557264279298</v>
      </c>
      <c r="N68" s="58"/>
      <c r="O68" s="57">
        <v>63.364857353480303</v>
      </c>
      <c r="P68" s="58"/>
      <c r="Q68" s="57">
        <v>61.426727975106402</v>
      </c>
      <c r="R68" s="58"/>
      <c r="T68" s="13"/>
      <c r="U68" s="13"/>
      <c r="V68" s="10">
        <v>1.0931212216641</v>
      </c>
      <c r="W68" s="10">
        <v>1.0350095423573</v>
      </c>
      <c r="X68" s="10">
        <v>0.95745316512250001</v>
      </c>
      <c r="Y68" s="10">
        <v>1.1135432512597001</v>
      </c>
      <c r="Z68" s="10">
        <v>1.238044659691</v>
      </c>
      <c r="AA68" s="10">
        <v>0.99499061599729999</v>
      </c>
      <c r="AC68" s="9"/>
      <c r="AD68" s="11"/>
      <c r="AE68" s="11">
        <v>1984</v>
      </c>
      <c r="AF68" s="11">
        <v>2657</v>
      </c>
      <c r="AG68" s="11">
        <v>3421</v>
      </c>
      <c r="AH68" s="11">
        <v>2410</v>
      </c>
      <c r="AI68" s="11">
        <v>2171</v>
      </c>
      <c r="AJ68" s="11">
        <v>2284</v>
      </c>
      <c r="AL68" s="11"/>
      <c r="AM68" s="11"/>
      <c r="AN68" s="11">
        <v>121395</v>
      </c>
      <c r="AO68" s="11">
        <v>134437</v>
      </c>
      <c r="AP68" s="11">
        <v>135654</v>
      </c>
      <c r="AQ68" s="11">
        <v>137542</v>
      </c>
      <c r="AR68" s="11">
        <v>160737</v>
      </c>
      <c r="AS68" s="11">
        <v>150423</v>
      </c>
    </row>
    <row r="69" spans="2:45" x14ac:dyDescent="0.25">
      <c r="B69" s="93"/>
      <c r="C69" s="93"/>
      <c r="D69" s="8" t="s">
        <v>59</v>
      </c>
      <c r="E69" s="10"/>
      <c r="F69" s="10"/>
      <c r="G69" s="57">
        <v>54.529848153522302</v>
      </c>
      <c r="H69" s="58"/>
      <c r="I69" s="57">
        <v>58.227159885927698</v>
      </c>
      <c r="J69" s="58"/>
      <c r="K69" s="57">
        <v>63.3399242980623</v>
      </c>
      <c r="L69" s="58"/>
      <c r="M69" s="57">
        <v>58.184316120027901</v>
      </c>
      <c r="N69" s="58"/>
      <c r="O69" s="57">
        <v>65.385729265491605</v>
      </c>
      <c r="P69" s="58"/>
      <c r="Q69" s="57">
        <v>65.945194368808302</v>
      </c>
      <c r="R69" s="58"/>
      <c r="T69" s="13"/>
      <c r="U69" s="13"/>
      <c r="V69" s="10">
        <v>2.0114493164865999</v>
      </c>
      <c r="W69" s="10">
        <v>1.4987191039304999</v>
      </c>
      <c r="X69" s="10">
        <v>1.243331833611</v>
      </c>
      <c r="Y69" s="10">
        <v>1.2182280811482999</v>
      </c>
      <c r="Z69" s="10">
        <v>0.93139943295820005</v>
      </c>
      <c r="AA69" s="10">
        <v>1.1447191539068999</v>
      </c>
      <c r="AC69" s="9"/>
      <c r="AD69" s="11"/>
      <c r="AE69" s="11">
        <v>2119</v>
      </c>
      <c r="AF69" s="11">
        <v>1791</v>
      </c>
      <c r="AG69" s="11">
        <v>1622</v>
      </c>
      <c r="AH69" s="11">
        <v>1534</v>
      </c>
      <c r="AI69" s="11">
        <v>1445</v>
      </c>
      <c r="AJ69" s="11">
        <v>1699</v>
      </c>
      <c r="AL69" s="11"/>
      <c r="AM69" s="11"/>
      <c r="AN69" s="11">
        <v>53364</v>
      </c>
      <c r="AO69" s="11">
        <v>56761</v>
      </c>
      <c r="AP69" s="11">
        <v>56059</v>
      </c>
      <c r="AQ69" s="11">
        <v>53362</v>
      </c>
      <c r="AR69" s="11">
        <v>65474</v>
      </c>
      <c r="AS69" s="11">
        <v>56914</v>
      </c>
    </row>
    <row r="70" spans="2:45" x14ac:dyDescent="0.25">
      <c r="B70" s="93"/>
      <c r="C70" s="93"/>
      <c r="D70" s="8" t="s">
        <v>60</v>
      </c>
      <c r="E70" s="10"/>
      <c r="F70" s="10"/>
      <c r="G70" s="57">
        <v>49.5805734763168</v>
      </c>
      <c r="H70" s="58"/>
      <c r="I70" s="57">
        <v>54.2312109291776</v>
      </c>
      <c r="J70" s="58"/>
      <c r="K70" s="57">
        <v>53.647408350575603</v>
      </c>
      <c r="L70" s="58"/>
      <c r="M70" s="57">
        <v>57.925812388348902</v>
      </c>
      <c r="N70" s="58"/>
      <c r="O70" s="57">
        <v>63.830854244729601</v>
      </c>
      <c r="P70" s="58"/>
      <c r="Q70" s="57">
        <v>65.316291813446597</v>
      </c>
      <c r="R70" s="58"/>
      <c r="T70" s="13"/>
      <c r="U70" s="13"/>
      <c r="V70" s="10">
        <v>1.2827570056108999</v>
      </c>
      <c r="W70" s="10">
        <v>1.2212954351236001</v>
      </c>
      <c r="X70" s="10">
        <v>1.0173328551298</v>
      </c>
      <c r="Y70" s="10">
        <v>1.1315420110165</v>
      </c>
      <c r="Z70" s="10">
        <v>1.6781341292975001</v>
      </c>
      <c r="AA70" s="10">
        <v>1.0358591234565999</v>
      </c>
      <c r="AC70" s="9"/>
      <c r="AD70" s="11"/>
      <c r="AE70" s="11">
        <v>1895</v>
      </c>
      <c r="AF70" s="11">
        <v>1836</v>
      </c>
      <c r="AG70" s="11">
        <v>2512</v>
      </c>
      <c r="AH70" s="11">
        <v>1732</v>
      </c>
      <c r="AI70" s="11">
        <v>1859</v>
      </c>
      <c r="AJ70" s="11">
        <v>1773</v>
      </c>
      <c r="AL70" s="11"/>
      <c r="AM70" s="11"/>
      <c r="AN70" s="11">
        <v>92145</v>
      </c>
      <c r="AO70" s="11">
        <v>104362</v>
      </c>
      <c r="AP70" s="11">
        <v>101120</v>
      </c>
      <c r="AQ70" s="11">
        <v>107329</v>
      </c>
      <c r="AR70" s="11">
        <v>134918</v>
      </c>
      <c r="AS70" s="11">
        <v>130161</v>
      </c>
    </row>
    <row r="71" spans="2:45" x14ac:dyDescent="0.25">
      <c r="B71" s="93"/>
      <c r="C71" s="93"/>
      <c r="D71" s="8" t="s">
        <v>61</v>
      </c>
      <c r="E71" s="10"/>
      <c r="F71" s="10"/>
      <c r="G71" s="57">
        <v>57.332925523780403</v>
      </c>
      <c r="H71" s="58"/>
      <c r="I71" s="57">
        <v>57.165678948724597</v>
      </c>
      <c r="J71" s="58"/>
      <c r="K71" s="57">
        <v>57.320484923842102</v>
      </c>
      <c r="L71" s="58"/>
      <c r="M71" s="57">
        <v>61.654135338345903</v>
      </c>
      <c r="N71" s="58"/>
      <c r="O71" s="57">
        <v>65.998714102014603</v>
      </c>
      <c r="P71" s="58"/>
      <c r="Q71" s="57">
        <v>68.869999405575697</v>
      </c>
      <c r="R71" s="58"/>
      <c r="T71" s="13"/>
      <c r="U71" s="13"/>
      <c r="V71" s="10">
        <v>2.3388312726665998</v>
      </c>
      <c r="W71" s="10">
        <v>2.5093091814443</v>
      </c>
      <c r="X71" s="10">
        <v>3.1582690362155001</v>
      </c>
      <c r="Y71" s="10">
        <v>1.6372850386399</v>
      </c>
      <c r="Z71" s="10">
        <v>1.2798844892865</v>
      </c>
      <c r="AA71" s="10">
        <v>2.1201751767762</v>
      </c>
      <c r="AC71" s="9"/>
      <c r="AD71" s="11"/>
      <c r="AE71" s="11">
        <v>1109</v>
      </c>
      <c r="AF71" s="11">
        <v>692</v>
      </c>
      <c r="AG71" s="11">
        <v>417</v>
      </c>
      <c r="AH71" s="11">
        <v>602</v>
      </c>
      <c r="AI71" s="11">
        <v>631</v>
      </c>
      <c r="AJ71" s="11">
        <v>455</v>
      </c>
      <c r="AL71" s="11"/>
      <c r="AM71" s="11"/>
      <c r="AN71" s="11">
        <v>11247</v>
      </c>
      <c r="AO71" s="11">
        <v>11093</v>
      </c>
      <c r="AP71" s="11">
        <v>11064</v>
      </c>
      <c r="AQ71" s="11">
        <v>11152</v>
      </c>
      <c r="AR71" s="11">
        <v>12318</v>
      </c>
      <c r="AS71" s="11">
        <v>11586</v>
      </c>
    </row>
    <row r="72" spans="2:45" x14ac:dyDescent="0.25">
      <c r="B72" s="93"/>
      <c r="C72" s="93"/>
      <c r="D72" s="8" t="s">
        <v>62</v>
      </c>
      <c r="E72" s="10"/>
      <c r="F72" s="10"/>
      <c r="G72" s="57">
        <v>58.284451245430603</v>
      </c>
      <c r="H72" s="58"/>
      <c r="I72" s="57">
        <v>57.013775736927897</v>
      </c>
      <c r="J72" s="58"/>
      <c r="K72" s="57">
        <v>59.771216571340197</v>
      </c>
      <c r="L72" s="58"/>
      <c r="M72" s="57">
        <v>61.3280998648736</v>
      </c>
      <c r="N72" s="58"/>
      <c r="O72" s="57">
        <v>67.555037486422805</v>
      </c>
      <c r="P72" s="58"/>
      <c r="Q72" s="57">
        <v>65.978347443877396</v>
      </c>
      <c r="R72" s="58"/>
      <c r="T72" s="13"/>
      <c r="U72" s="13"/>
      <c r="V72" s="10">
        <v>2.5762194746547999</v>
      </c>
      <c r="W72" s="10">
        <v>3.0037403859530998</v>
      </c>
      <c r="X72" s="10">
        <v>2.1575664659912999</v>
      </c>
      <c r="Y72" s="10">
        <v>2.1065890346943998</v>
      </c>
      <c r="Z72" s="10">
        <v>1.5798487387110001</v>
      </c>
      <c r="AA72" s="10">
        <v>1.6582427614049</v>
      </c>
      <c r="AC72" s="9"/>
      <c r="AD72" s="11"/>
      <c r="AE72" s="11">
        <v>690</v>
      </c>
      <c r="AF72" s="11">
        <v>750</v>
      </c>
      <c r="AG72" s="11">
        <v>657</v>
      </c>
      <c r="AH72" s="11">
        <v>859</v>
      </c>
      <c r="AI72" s="11">
        <v>857</v>
      </c>
      <c r="AJ72" s="11">
        <v>725</v>
      </c>
      <c r="AL72" s="11"/>
      <c r="AM72" s="11"/>
      <c r="AN72" s="11">
        <v>20568</v>
      </c>
      <c r="AO72" s="11">
        <v>19245</v>
      </c>
      <c r="AP72" s="11">
        <v>19333</v>
      </c>
      <c r="AQ72" s="11">
        <v>19062</v>
      </c>
      <c r="AR72" s="11">
        <v>25500</v>
      </c>
      <c r="AS72" s="11">
        <v>22366</v>
      </c>
    </row>
    <row r="73" spans="2:45" x14ac:dyDescent="0.25">
      <c r="B73" s="93"/>
      <c r="C73" s="94"/>
      <c r="D73" s="8" t="s">
        <v>45</v>
      </c>
      <c r="E73" s="10"/>
      <c r="F73" s="10"/>
      <c r="G73" s="57">
        <v>54.400980265224597</v>
      </c>
      <c r="H73" s="58"/>
      <c r="I73" s="57">
        <v>56.6352518548915</v>
      </c>
      <c r="J73" s="58"/>
      <c r="K73" s="57">
        <v>58.153049108980603</v>
      </c>
      <c r="L73" s="58"/>
      <c r="M73" s="57">
        <v>59.809353307004599</v>
      </c>
      <c r="N73" s="58"/>
      <c r="O73" s="57">
        <v>65.539735901450499</v>
      </c>
      <c r="P73" s="58"/>
      <c r="Q73" s="57">
        <v>64.667050007231893</v>
      </c>
      <c r="R73" s="58"/>
      <c r="T73" s="13"/>
      <c r="U73" s="13"/>
      <c r="V73" s="10">
        <v>0.59741255581569996</v>
      </c>
      <c r="W73" s="10">
        <v>0.42102148799330003</v>
      </c>
      <c r="X73" s="10">
        <v>0.33081835266940002</v>
      </c>
      <c r="Y73" s="10">
        <v>0.36187864501979999</v>
      </c>
      <c r="Z73" s="10">
        <v>0.37761336064500001</v>
      </c>
      <c r="AA73" s="10">
        <v>0.29934376569150001</v>
      </c>
      <c r="AC73" s="9"/>
      <c r="AD73" s="11"/>
      <c r="AE73" s="11">
        <v>26564</v>
      </c>
      <c r="AF73" s="11">
        <v>30248</v>
      </c>
      <c r="AG73" s="11">
        <v>36760</v>
      </c>
      <c r="AH73" s="11">
        <v>30739</v>
      </c>
      <c r="AI73" s="11">
        <v>31018</v>
      </c>
      <c r="AJ73" s="11">
        <v>31167</v>
      </c>
      <c r="AL73" s="11"/>
      <c r="AM73" s="11"/>
      <c r="AN73" s="11">
        <v>2109299</v>
      </c>
      <c r="AO73" s="11">
        <v>2162723</v>
      </c>
      <c r="AP73" s="11">
        <v>2196682</v>
      </c>
      <c r="AQ73" s="11">
        <v>2257705</v>
      </c>
      <c r="AR73" s="11">
        <v>2773232</v>
      </c>
      <c r="AS73" s="11">
        <v>2557393</v>
      </c>
    </row>
    <row r="74" spans="2:45" x14ac:dyDescent="0.25">
      <c r="B74" s="93"/>
      <c r="C74" s="92" t="s">
        <v>75</v>
      </c>
      <c r="D74" s="8" t="s">
        <v>47</v>
      </c>
      <c r="E74" s="10"/>
      <c r="F74" s="10"/>
      <c r="G74" s="57">
        <v>46.780520185866898</v>
      </c>
      <c r="H74" s="58"/>
      <c r="I74" s="57">
        <v>44.630378041592998</v>
      </c>
      <c r="J74" s="58"/>
      <c r="K74" s="57">
        <v>37.587955071893703</v>
      </c>
      <c r="L74" s="58"/>
      <c r="M74" s="57">
        <v>41.650840327554199</v>
      </c>
      <c r="N74" s="58"/>
      <c r="O74" s="57">
        <v>31.71875</v>
      </c>
      <c r="P74" s="58"/>
      <c r="Q74" s="57">
        <v>33.668493592326897</v>
      </c>
      <c r="R74" s="58"/>
      <c r="T74" s="13"/>
      <c r="U74" s="13"/>
      <c r="V74" s="10">
        <v>1.7561991885746999</v>
      </c>
      <c r="W74" s="10">
        <v>1.4641308145795</v>
      </c>
      <c r="X74" s="10">
        <v>2.5229492202345001</v>
      </c>
      <c r="Y74" s="10">
        <v>1.5442433102673001</v>
      </c>
      <c r="Z74" s="10">
        <v>1.2942777186200001</v>
      </c>
      <c r="AA74" s="10">
        <v>1.2270578720909999</v>
      </c>
      <c r="AC74" s="9"/>
      <c r="AD74" s="11"/>
      <c r="AE74" s="11">
        <v>832</v>
      </c>
      <c r="AF74" s="11">
        <v>801</v>
      </c>
      <c r="AG74" s="11">
        <v>203</v>
      </c>
      <c r="AH74" s="11">
        <v>665</v>
      </c>
      <c r="AI74" s="11">
        <v>475</v>
      </c>
      <c r="AJ74" s="11">
        <v>554</v>
      </c>
      <c r="AL74" s="11"/>
      <c r="AM74" s="11"/>
      <c r="AN74" s="11">
        <v>23256</v>
      </c>
      <c r="AO74" s="11">
        <v>21203</v>
      </c>
      <c r="AP74" s="11">
        <v>17201</v>
      </c>
      <c r="AQ74" s="11">
        <v>20396</v>
      </c>
      <c r="AR74" s="11">
        <v>16443</v>
      </c>
      <c r="AS74" s="11">
        <v>16709</v>
      </c>
    </row>
    <row r="75" spans="2:45" x14ac:dyDescent="0.25">
      <c r="B75" s="93"/>
      <c r="C75" s="93"/>
      <c r="D75" s="8" t="s">
        <v>48</v>
      </c>
      <c r="E75" s="10"/>
      <c r="F75" s="10"/>
      <c r="G75" s="57">
        <v>49.123543952049403</v>
      </c>
      <c r="H75" s="58"/>
      <c r="I75" s="57">
        <v>46.272721613545798</v>
      </c>
      <c r="J75" s="58"/>
      <c r="K75" s="57">
        <v>50.316199610370198</v>
      </c>
      <c r="L75" s="58"/>
      <c r="M75" s="57">
        <v>43.802848242100602</v>
      </c>
      <c r="N75" s="58"/>
      <c r="O75" s="57">
        <v>36.348684210526301</v>
      </c>
      <c r="P75" s="58"/>
      <c r="Q75" s="57">
        <v>37.0334265773784</v>
      </c>
      <c r="R75" s="58"/>
      <c r="T75" s="13"/>
      <c r="U75" s="13"/>
      <c r="V75" s="10">
        <v>1.4203958708772999</v>
      </c>
      <c r="W75" s="10">
        <v>1.4912968455805999</v>
      </c>
      <c r="X75" s="10">
        <v>2.0941188128735</v>
      </c>
      <c r="Y75" s="10">
        <v>1.7241835008466999</v>
      </c>
      <c r="Z75" s="10">
        <v>1.4679889431758999</v>
      </c>
      <c r="AA75" s="10">
        <v>1.2159816115797999</v>
      </c>
      <c r="AC75" s="9"/>
      <c r="AD75" s="11"/>
      <c r="AE75" s="11">
        <v>1319</v>
      </c>
      <c r="AF75" s="11">
        <v>953</v>
      </c>
      <c r="AG75" s="11">
        <v>852</v>
      </c>
      <c r="AH75" s="11">
        <v>808</v>
      </c>
      <c r="AI75" s="11">
        <v>554</v>
      </c>
      <c r="AJ75" s="11">
        <v>578</v>
      </c>
      <c r="AL75" s="11"/>
      <c r="AM75" s="11"/>
      <c r="AN75" s="11">
        <v>30406</v>
      </c>
      <c r="AO75" s="11">
        <v>29733</v>
      </c>
      <c r="AP75" s="11">
        <v>33576</v>
      </c>
      <c r="AQ75" s="11">
        <v>27559</v>
      </c>
      <c r="AR75" s="11">
        <v>25415</v>
      </c>
      <c r="AS75" s="11">
        <v>26213</v>
      </c>
    </row>
    <row r="76" spans="2:45" x14ac:dyDescent="0.25">
      <c r="B76" s="93"/>
      <c r="C76" s="93"/>
      <c r="D76" s="8" t="s">
        <v>49</v>
      </c>
      <c r="E76" s="10"/>
      <c r="F76" s="10"/>
      <c r="G76" s="57">
        <v>52.296670232167997</v>
      </c>
      <c r="H76" s="58"/>
      <c r="I76" s="57">
        <v>52.235368197786201</v>
      </c>
      <c r="J76" s="58"/>
      <c r="K76" s="57">
        <v>53.850522664128803</v>
      </c>
      <c r="L76" s="58"/>
      <c r="M76" s="57">
        <v>43.887908208296601</v>
      </c>
      <c r="N76" s="58"/>
      <c r="O76" s="57">
        <v>37.2844281233929</v>
      </c>
      <c r="P76" s="58"/>
      <c r="Q76" s="57">
        <v>38.099317554813403</v>
      </c>
      <c r="R76" s="58"/>
      <c r="T76" s="13"/>
      <c r="U76" s="13"/>
      <c r="V76" s="10">
        <v>1.2548123950979</v>
      </c>
      <c r="W76" s="10">
        <v>2.1023228456568002</v>
      </c>
      <c r="X76" s="10">
        <v>1.9847126088613001</v>
      </c>
      <c r="Y76" s="10">
        <v>1.4833673586597</v>
      </c>
      <c r="Z76" s="10">
        <v>1.4155715445024</v>
      </c>
      <c r="AA76" s="10">
        <v>1.1499703718212</v>
      </c>
      <c r="AC76" s="9"/>
      <c r="AD76" s="11"/>
      <c r="AE76" s="11">
        <v>1708</v>
      </c>
      <c r="AF76" s="11">
        <v>862</v>
      </c>
      <c r="AG76" s="11">
        <v>767</v>
      </c>
      <c r="AH76" s="11">
        <v>766</v>
      </c>
      <c r="AI76" s="11">
        <v>591</v>
      </c>
      <c r="AJ76" s="11">
        <v>704</v>
      </c>
      <c r="AL76" s="11"/>
      <c r="AM76" s="11"/>
      <c r="AN76" s="11">
        <v>67959</v>
      </c>
      <c r="AO76" s="11">
        <v>63046</v>
      </c>
      <c r="AP76" s="11">
        <v>70164</v>
      </c>
      <c r="AQ76" s="11">
        <v>55692</v>
      </c>
      <c r="AR76" s="11">
        <v>51476</v>
      </c>
      <c r="AS76" s="11">
        <v>52478</v>
      </c>
    </row>
    <row r="77" spans="2:45" x14ac:dyDescent="0.25">
      <c r="B77" s="93"/>
      <c r="C77" s="93"/>
      <c r="D77" s="8" t="s">
        <v>50</v>
      </c>
      <c r="E77" s="10"/>
      <c r="F77" s="10"/>
      <c r="G77" s="57">
        <v>53.0857941370679</v>
      </c>
      <c r="H77" s="58"/>
      <c r="I77" s="57">
        <v>48.937922200704499</v>
      </c>
      <c r="J77" s="58"/>
      <c r="K77" s="57">
        <v>49.110181398107997</v>
      </c>
      <c r="L77" s="58"/>
      <c r="M77" s="57">
        <v>43.207106124357203</v>
      </c>
      <c r="N77" s="58"/>
      <c r="O77" s="57">
        <v>38.104724375099998</v>
      </c>
      <c r="P77" s="58"/>
      <c r="Q77" s="57">
        <v>41.277875143530601</v>
      </c>
      <c r="R77" s="58"/>
      <c r="T77" s="13"/>
      <c r="U77" s="13"/>
      <c r="V77" s="10">
        <v>1.4991594355057001</v>
      </c>
      <c r="W77" s="10">
        <v>2.0238434802768999</v>
      </c>
      <c r="X77" s="10">
        <v>1.3108215436327</v>
      </c>
      <c r="Y77" s="10">
        <v>1.6164243317194</v>
      </c>
      <c r="Z77" s="10">
        <v>1.5755687709663</v>
      </c>
      <c r="AA77" s="10">
        <v>1.3066774349199</v>
      </c>
      <c r="AC77" s="9"/>
      <c r="AD77" s="11"/>
      <c r="AE77" s="11">
        <v>1218</v>
      </c>
      <c r="AF77" s="11">
        <v>850</v>
      </c>
      <c r="AG77" s="11">
        <v>1434</v>
      </c>
      <c r="AH77" s="11">
        <v>627</v>
      </c>
      <c r="AI77" s="11">
        <v>629</v>
      </c>
      <c r="AJ77" s="11">
        <v>775</v>
      </c>
      <c r="AL77" s="11"/>
      <c r="AM77" s="11"/>
      <c r="AN77" s="11">
        <v>34570</v>
      </c>
      <c r="AO77" s="11">
        <v>32093</v>
      </c>
      <c r="AP77" s="11">
        <v>31459</v>
      </c>
      <c r="AQ77" s="11">
        <v>27726</v>
      </c>
      <c r="AR77" s="11">
        <v>26205</v>
      </c>
      <c r="AS77" s="11">
        <v>27321</v>
      </c>
    </row>
    <row r="78" spans="2:45" x14ac:dyDescent="0.25">
      <c r="B78" s="93"/>
      <c r="C78" s="93"/>
      <c r="D78" s="8" t="s">
        <v>51</v>
      </c>
      <c r="E78" s="10"/>
      <c r="F78" s="10"/>
      <c r="G78" s="57">
        <v>48.368878487215802</v>
      </c>
      <c r="H78" s="58"/>
      <c r="I78" s="57">
        <v>48.168803742897502</v>
      </c>
      <c r="J78" s="58"/>
      <c r="K78" s="57">
        <v>44.530068051880399</v>
      </c>
      <c r="L78" s="58"/>
      <c r="M78" s="57">
        <v>47.404022709524902</v>
      </c>
      <c r="N78" s="58"/>
      <c r="O78" s="57">
        <v>36.765140761769601</v>
      </c>
      <c r="P78" s="58"/>
      <c r="Q78" s="57">
        <v>40.874434786146999</v>
      </c>
      <c r="R78" s="58"/>
      <c r="T78" s="13"/>
      <c r="U78" s="13"/>
      <c r="V78" s="10">
        <v>2.3100527530860999</v>
      </c>
      <c r="W78" s="10">
        <v>1.4725672927744999</v>
      </c>
      <c r="X78" s="10">
        <v>0.99673768779210004</v>
      </c>
      <c r="Y78" s="10">
        <v>1.2588494117972999</v>
      </c>
      <c r="Z78" s="10">
        <v>1.3937706662814</v>
      </c>
      <c r="AA78" s="10">
        <v>1.2731130469795</v>
      </c>
      <c r="AC78" s="9"/>
      <c r="AD78" s="11"/>
      <c r="AE78" s="11">
        <v>1076</v>
      </c>
      <c r="AF78" s="11">
        <v>1196</v>
      </c>
      <c r="AG78" s="11">
        <v>1282</v>
      </c>
      <c r="AH78" s="11">
        <v>1157</v>
      </c>
      <c r="AI78" s="11">
        <v>760</v>
      </c>
      <c r="AJ78" s="11">
        <v>791</v>
      </c>
      <c r="AL78" s="11"/>
      <c r="AM78" s="11"/>
      <c r="AN78" s="11">
        <v>88042</v>
      </c>
      <c r="AO78" s="11">
        <v>82570</v>
      </c>
      <c r="AP78" s="11">
        <v>78588</v>
      </c>
      <c r="AQ78" s="11">
        <v>89842</v>
      </c>
      <c r="AR78" s="11">
        <v>74595</v>
      </c>
      <c r="AS78" s="11">
        <v>80362</v>
      </c>
    </row>
    <row r="79" spans="2:45" x14ac:dyDescent="0.25">
      <c r="B79" s="93"/>
      <c r="C79" s="93"/>
      <c r="D79" s="8" t="s">
        <v>52</v>
      </c>
      <c r="E79" s="10"/>
      <c r="F79" s="10"/>
      <c r="G79" s="57">
        <v>41.5785864549797</v>
      </c>
      <c r="H79" s="58"/>
      <c r="I79" s="57">
        <v>40.304816233955897</v>
      </c>
      <c r="J79" s="58"/>
      <c r="K79" s="57">
        <v>39.586040267166901</v>
      </c>
      <c r="L79" s="58"/>
      <c r="M79" s="57">
        <v>37.112038920068699</v>
      </c>
      <c r="N79" s="58"/>
      <c r="O79" s="57">
        <v>33.026321740310301</v>
      </c>
      <c r="P79" s="58"/>
      <c r="Q79" s="57">
        <v>31.875386113035201</v>
      </c>
      <c r="R79" s="58"/>
      <c r="T79" s="13"/>
      <c r="U79" s="13"/>
      <c r="V79" s="10">
        <v>1.4249809043652999</v>
      </c>
      <c r="W79" s="10">
        <v>0.93252931987139998</v>
      </c>
      <c r="X79" s="10">
        <v>0.90701406571279997</v>
      </c>
      <c r="Y79" s="10">
        <v>0.93352615488320001</v>
      </c>
      <c r="Z79" s="10">
        <v>0.83693727430340004</v>
      </c>
      <c r="AA79" s="10">
        <v>0.75576861259149997</v>
      </c>
      <c r="AC79" s="9"/>
      <c r="AD79" s="11"/>
      <c r="AE79" s="11">
        <v>1626</v>
      </c>
      <c r="AF79" s="11">
        <v>2012</v>
      </c>
      <c r="AG79" s="11">
        <v>2671</v>
      </c>
      <c r="AH79" s="11">
        <v>1727</v>
      </c>
      <c r="AI79" s="11">
        <v>1436</v>
      </c>
      <c r="AJ79" s="11">
        <v>1492</v>
      </c>
      <c r="AL79" s="11"/>
      <c r="AM79" s="11"/>
      <c r="AN79" s="11">
        <v>178869</v>
      </c>
      <c r="AO79" s="11">
        <v>164199</v>
      </c>
      <c r="AP79" s="11">
        <v>164824</v>
      </c>
      <c r="AQ79" s="11">
        <v>154932</v>
      </c>
      <c r="AR79" s="11">
        <v>146049</v>
      </c>
      <c r="AS79" s="11">
        <v>136215</v>
      </c>
    </row>
    <row r="80" spans="2:45" x14ac:dyDescent="0.25">
      <c r="B80" s="93"/>
      <c r="C80" s="93"/>
      <c r="D80" s="8" t="s">
        <v>53</v>
      </c>
      <c r="E80" s="10"/>
      <c r="F80" s="10"/>
      <c r="G80" s="57">
        <v>43.823823100927903</v>
      </c>
      <c r="H80" s="58"/>
      <c r="I80" s="57">
        <v>42.325204396058801</v>
      </c>
      <c r="J80" s="58"/>
      <c r="K80" s="57">
        <v>39.721659608647599</v>
      </c>
      <c r="L80" s="58"/>
      <c r="M80" s="57">
        <v>38.876217297547001</v>
      </c>
      <c r="N80" s="58"/>
      <c r="O80" s="57">
        <v>32.254163954370398</v>
      </c>
      <c r="P80" s="58"/>
      <c r="Q80" s="57">
        <v>33.662297128146101</v>
      </c>
      <c r="R80" s="58"/>
      <c r="T80" s="13"/>
      <c r="U80" s="13"/>
      <c r="V80" s="10">
        <v>1.1109443766955001</v>
      </c>
      <c r="W80" s="10">
        <v>0.9452844620052</v>
      </c>
      <c r="X80" s="10">
        <v>0.64631217831429999</v>
      </c>
      <c r="Y80" s="10">
        <v>0.78738956935100002</v>
      </c>
      <c r="Z80" s="10">
        <v>0.76464438609389995</v>
      </c>
      <c r="AA80" s="10">
        <v>0.65948446813740003</v>
      </c>
      <c r="AC80" s="9"/>
      <c r="AD80" s="11"/>
      <c r="AE80" s="11">
        <v>2469</v>
      </c>
      <c r="AF80" s="11">
        <v>3243</v>
      </c>
      <c r="AG80" s="11">
        <v>4392</v>
      </c>
      <c r="AH80" s="11">
        <v>3037</v>
      </c>
      <c r="AI80" s="11">
        <v>2537</v>
      </c>
      <c r="AJ80" s="11">
        <v>2390</v>
      </c>
      <c r="AL80" s="11"/>
      <c r="AM80" s="11"/>
      <c r="AN80" s="11">
        <v>631106</v>
      </c>
      <c r="AO80" s="11">
        <v>589541</v>
      </c>
      <c r="AP80" s="11">
        <v>537556</v>
      </c>
      <c r="AQ80" s="11">
        <v>518489</v>
      </c>
      <c r="AR80" s="11">
        <v>521754</v>
      </c>
      <c r="AS80" s="11">
        <v>474121</v>
      </c>
    </row>
    <row r="81" spans="2:45" x14ac:dyDescent="0.25">
      <c r="B81" s="93"/>
      <c r="C81" s="93"/>
      <c r="D81" s="8" t="s">
        <v>54</v>
      </c>
      <c r="E81" s="10"/>
      <c r="F81" s="10"/>
      <c r="G81" s="57">
        <v>43.218276166823799</v>
      </c>
      <c r="H81" s="58"/>
      <c r="I81" s="57">
        <v>46.157322992372698</v>
      </c>
      <c r="J81" s="58"/>
      <c r="K81" s="57">
        <v>44.792302608011198</v>
      </c>
      <c r="L81" s="58"/>
      <c r="M81" s="57">
        <v>42.437642733543697</v>
      </c>
      <c r="N81" s="58"/>
      <c r="O81" s="57">
        <v>39.350231635888498</v>
      </c>
      <c r="P81" s="58"/>
      <c r="Q81" s="57">
        <v>36.424791866071899</v>
      </c>
      <c r="R81" s="58"/>
      <c r="T81" s="13"/>
      <c r="U81" s="13"/>
      <c r="V81" s="10">
        <v>3.7640221196458001</v>
      </c>
      <c r="W81" s="10">
        <v>1.5224623207882999</v>
      </c>
      <c r="X81" s="10">
        <v>0.89248769327749999</v>
      </c>
      <c r="Y81" s="10">
        <v>1.0504628801047999</v>
      </c>
      <c r="Z81" s="10">
        <v>2.0594906047225998</v>
      </c>
      <c r="AA81" s="10">
        <v>0.89274822873640003</v>
      </c>
      <c r="AC81" s="9"/>
      <c r="AD81" s="11"/>
      <c r="AE81" s="11">
        <v>1385</v>
      </c>
      <c r="AF81" s="11">
        <v>1761</v>
      </c>
      <c r="AG81" s="11">
        <v>2339</v>
      </c>
      <c r="AH81" s="11">
        <v>1586</v>
      </c>
      <c r="AI81" s="11">
        <v>1093</v>
      </c>
      <c r="AJ81" s="11">
        <v>1168</v>
      </c>
      <c r="AL81" s="11"/>
      <c r="AM81" s="11"/>
      <c r="AN81" s="11">
        <v>87533</v>
      </c>
      <c r="AO81" s="11">
        <v>89866</v>
      </c>
      <c r="AP81" s="11">
        <v>88777</v>
      </c>
      <c r="AQ81" s="11">
        <v>90497</v>
      </c>
      <c r="AR81" s="11">
        <v>86129</v>
      </c>
      <c r="AS81" s="11">
        <v>80678</v>
      </c>
    </row>
    <row r="82" spans="2:45" x14ac:dyDescent="0.25">
      <c r="B82" s="93"/>
      <c r="C82" s="93"/>
      <c r="D82" s="8" t="s">
        <v>55</v>
      </c>
      <c r="E82" s="10"/>
      <c r="F82" s="10"/>
      <c r="G82" s="57">
        <v>45.900107285345499</v>
      </c>
      <c r="H82" s="58"/>
      <c r="I82" s="57">
        <v>43.783114048026398</v>
      </c>
      <c r="J82" s="58"/>
      <c r="K82" s="57">
        <v>42.769187365940503</v>
      </c>
      <c r="L82" s="58"/>
      <c r="M82" s="57">
        <v>39.390186411831898</v>
      </c>
      <c r="N82" s="58"/>
      <c r="O82" s="57">
        <v>37.437287224511699</v>
      </c>
      <c r="P82" s="58"/>
      <c r="Q82" s="57">
        <v>38.227408867068803</v>
      </c>
      <c r="R82" s="58"/>
      <c r="T82" s="13"/>
      <c r="U82" s="13"/>
      <c r="V82" s="10">
        <v>1.3586152777559</v>
      </c>
      <c r="W82" s="10">
        <v>1.1978888496360001</v>
      </c>
      <c r="X82" s="10">
        <v>1.0965780961484</v>
      </c>
      <c r="Y82" s="10">
        <v>0.98720365216719996</v>
      </c>
      <c r="Z82" s="10">
        <v>1.3381663896075999</v>
      </c>
      <c r="AA82" s="10">
        <v>0.857288244127</v>
      </c>
      <c r="AC82" s="9"/>
      <c r="AD82" s="11"/>
      <c r="AE82" s="11">
        <v>1887</v>
      </c>
      <c r="AF82" s="11">
        <v>1566</v>
      </c>
      <c r="AG82" s="11">
        <v>1756</v>
      </c>
      <c r="AH82" s="11">
        <v>1451</v>
      </c>
      <c r="AI82" s="11">
        <v>1124</v>
      </c>
      <c r="AJ82" s="11">
        <v>1262</v>
      </c>
      <c r="AL82" s="11"/>
      <c r="AM82" s="11"/>
      <c r="AN82" s="11">
        <v>109525</v>
      </c>
      <c r="AO82" s="11">
        <v>111312</v>
      </c>
      <c r="AP82" s="11">
        <v>103087</v>
      </c>
      <c r="AQ82" s="11">
        <v>98596</v>
      </c>
      <c r="AR82" s="11">
        <v>100290</v>
      </c>
      <c r="AS82" s="11">
        <v>102235</v>
      </c>
    </row>
    <row r="83" spans="2:45" x14ac:dyDescent="0.25">
      <c r="B83" s="93"/>
      <c r="C83" s="93"/>
      <c r="D83" s="8" t="s">
        <v>56</v>
      </c>
      <c r="E83" s="10"/>
      <c r="F83" s="10"/>
      <c r="G83" s="57"/>
      <c r="H83" s="58"/>
      <c r="I83" s="57"/>
      <c r="J83" s="58"/>
      <c r="K83" s="57"/>
      <c r="L83" s="58"/>
      <c r="M83" s="57">
        <v>37.184649449018103</v>
      </c>
      <c r="N83" s="58"/>
      <c r="O83" s="57">
        <v>36.650810055016898</v>
      </c>
      <c r="P83" s="58"/>
      <c r="Q83" s="57">
        <v>36.352423813054799</v>
      </c>
      <c r="R83" s="58"/>
      <c r="T83" s="13"/>
      <c r="U83" s="13"/>
      <c r="V83" s="10"/>
      <c r="W83" s="10"/>
      <c r="X83" s="10"/>
      <c r="Y83" s="10">
        <v>1.9718147583237</v>
      </c>
      <c r="Z83" s="10">
        <v>1.3662067053775999</v>
      </c>
      <c r="AA83" s="10">
        <v>1.0582387602557</v>
      </c>
      <c r="AC83" s="9"/>
      <c r="AD83" s="11"/>
      <c r="AE83" s="11"/>
      <c r="AF83" s="11"/>
      <c r="AG83" s="11"/>
      <c r="AH83" s="11">
        <v>746</v>
      </c>
      <c r="AI83" s="11">
        <v>614</v>
      </c>
      <c r="AJ83" s="11">
        <v>865</v>
      </c>
      <c r="AL83" s="11"/>
      <c r="AM83" s="11"/>
      <c r="AN83" s="11">
        <v>0</v>
      </c>
      <c r="AO83" s="11">
        <v>0</v>
      </c>
      <c r="AP83" s="11">
        <v>0</v>
      </c>
      <c r="AQ83" s="11">
        <v>43496</v>
      </c>
      <c r="AR83" s="11">
        <v>48231</v>
      </c>
      <c r="AS83" s="11">
        <v>49516</v>
      </c>
    </row>
    <row r="84" spans="2:45" x14ac:dyDescent="0.25">
      <c r="B84" s="93"/>
      <c r="C84" s="93"/>
      <c r="D84" s="8" t="s">
        <v>57</v>
      </c>
      <c r="E84" s="10"/>
      <c r="F84" s="10"/>
      <c r="G84" s="57">
        <v>48.782774284333101</v>
      </c>
      <c r="H84" s="58"/>
      <c r="I84" s="57">
        <v>42.098081923641601</v>
      </c>
      <c r="J84" s="58"/>
      <c r="K84" s="57">
        <v>40.923697953313898</v>
      </c>
      <c r="L84" s="58"/>
      <c r="M84" s="57">
        <v>40.434080303574198</v>
      </c>
      <c r="N84" s="58"/>
      <c r="O84" s="57">
        <v>34.722447867588798</v>
      </c>
      <c r="P84" s="58"/>
      <c r="Q84" s="57">
        <v>36.189308922849101</v>
      </c>
      <c r="R84" s="58"/>
      <c r="T84" s="13"/>
      <c r="U84" s="13"/>
      <c r="V84" s="10">
        <v>2.1361727188531998</v>
      </c>
      <c r="W84" s="10">
        <v>0.89019586027419995</v>
      </c>
      <c r="X84" s="10">
        <v>0.88531498358399996</v>
      </c>
      <c r="Y84" s="10">
        <v>1.1074090691830001</v>
      </c>
      <c r="Z84" s="10">
        <v>1.1098244480867001</v>
      </c>
      <c r="AA84" s="10">
        <v>0.81155140028200001</v>
      </c>
      <c r="AC84" s="9"/>
      <c r="AD84" s="11"/>
      <c r="AE84" s="11">
        <v>2328</v>
      </c>
      <c r="AF84" s="11">
        <v>3357</v>
      </c>
      <c r="AG84" s="11">
        <v>3899</v>
      </c>
      <c r="AH84" s="11">
        <v>2213</v>
      </c>
      <c r="AI84" s="11">
        <v>1569</v>
      </c>
      <c r="AJ84" s="11">
        <v>1805</v>
      </c>
      <c r="AL84" s="11"/>
      <c r="AM84" s="11"/>
      <c r="AN84" s="11">
        <v>249259</v>
      </c>
      <c r="AO84" s="11">
        <v>219371</v>
      </c>
      <c r="AP84" s="11">
        <v>212288</v>
      </c>
      <c r="AQ84" s="11">
        <v>157701</v>
      </c>
      <c r="AR84" s="11">
        <v>138920</v>
      </c>
      <c r="AS84" s="11">
        <v>141730</v>
      </c>
    </row>
    <row r="85" spans="2:45" x14ac:dyDescent="0.25">
      <c r="B85" s="93"/>
      <c r="C85" s="93"/>
      <c r="D85" s="8" t="s">
        <v>58</v>
      </c>
      <c r="E85" s="10"/>
      <c r="F85" s="10"/>
      <c r="G85" s="57">
        <v>46.662067874655101</v>
      </c>
      <c r="H85" s="58"/>
      <c r="I85" s="57">
        <v>42.998214944434302</v>
      </c>
      <c r="J85" s="58"/>
      <c r="K85" s="57">
        <v>42.954823570968998</v>
      </c>
      <c r="L85" s="58"/>
      <c r="M85" s="57">
        <v>41.342442735720702</v>
      </c>
      <c r="N85" s="58"/>
      <c r="O85" s="57">
        <v>36.635142646519697</v>
      </c>
      <c r="P85" s="58"/>
      <c r="Q85" s="57">
        <v>38.573272024893598</v>
      </c>
      <c r="R85" s="58"/>
      <c r="T85" s="13"/>
      <c r="U85" s="13"/>
      <c r="V85" s="10">
        <v>1.0931212216641</v>
      </c>
      <c r="W85" s="10">
        <v>1.0350095423573</v>
      </c>
      <c r="X85" s="10">
        <v>0.95745316512250001</v>
      </c>
      <c r="Y85" s="10">
        <v>1.1135432512597001</v>
      </c>
      <c r="Z85" s="10">
        <v>1.238044659691</v>
      </c>
      <c r="AA85" s="10">
        <v>0.99499061599729999</v>
      </c>
      <c r="AC85" s="9"/>
      <c r="AD85" s="11"/>
      <c r="AE85" s="11">
        <v>1607</v>
      </c>
      <c r="AF85" s="11">
        <v>1871</v>
      </c>
      <c r="AG85" s="11">
        <v>2536</v>
      </c>
      <c r="AH85" s="11">
        <v>1561</v>
      </c>
      <c r="AI85" s="11">
        <v>1150</v>
      </c>
      <c r="AJ85" s="11">
        <v>1338</v>
      </c>
      <c r="AL85" s="11"/>
      <c r="AM85" s="11"/>
      <c r="AN85" s="11">
        <v>106201</v>
      </c>
      <c r="AO85" s="11">
        <v>101410</v>
      </c>
      <c r="AP85" s="11">
        <v>102147</v>
      </c>
      <c r="AQ85" s="11">
        <v>96941</v>
      </c>
      <c r="AR85" s="11">
        <v>92932</v>
      </c>
      <c r="AS85" s="11">
        <v>94459</v>
      </c>
    </row>
    <row r="86" spans="2:45" x14ac:dyDescent="0.25">
      <c r="B86" s="93"/>
      <c r="C86" s="93"/>
      <c r="D86" s="8" t="s">
        <v>59</v>
      </c>
      <c r="E86" s="10"/>
      <c r="F86" s="10"/>
      <c r="G86" s="57">
        <v>45.470151846477698</v>
      </c>
      <c r="H86" s="58"/>
      <c r="I86" s="57">
        <v>41.772840114072302</v>
      </c>
      <c r="J86" s="58"/>
      <c r="K86" s="57">
        <v>36.6600757019377</v>
      </c>
      <c r="L86" s="58"/>
      <c r="M86" s="57">
        <v>41.815683879972099</v>
      </c>
      <c r="N86" s="58"/>
      <c r="O86" s="57">
        <v>34.614270734508402</v>
      </c>
      <c r="P86" s="58"/>
      <c r="Q86" s="57">
        <v>34.054805631191698</v>
      </c>
      <c r="R86" s="58"/>
      <c r="T86" s="13"/>
      <c r="U86" s="13"/>
      <c r="V86" s="10">
        <v>2.0114493164865999</v>
      </c>
      <c r="W86" s="10">
        <v>1.4987191039304999</v>
      </c>
      <c r="X86" s="10">
        <v>1.243331833611</v>
      </c>
      <c r="Y86" s="10">
        <v>1.2182280811482999</v>
      </c>
      <c r="Z86" s="10">
        <v>0.93139943295820005</v>
      </c>
      <c r="AA86" s="10">
        <v>1.1447191539068999</v>
      </c>
      <c r="AC86" s="9"/>
      <c r="AD86" s="11"/>
      <c r="AE86" s="11">
        <v>1608</v>
      </c>
      <c r="AF86" s="11">
        <v>1277</v>
      </c>
      <c r="AG86" s="11">
        <v>1176</v>
      </c>
      <c r="AH86" s="11">
        <v>1029</v>
      </c>
      <c r="AI86" s="11">
        <v>709</v>
      </c>
      <c r="AJ86" s="11">
        <v>806</v>
      </c>
      <c r="AL86" s="11"/>
      <c r="AM86" s="11"/>
      <c r="AN86" s="11">
        <v>44498</v>
      </c>
      <c r="AO86" s="11">
        <v>40721</v>
      </c>
      <c r="AP86" s="11">
        <v>32446</v>
      </c>
      <c r="AQ86" s="11">
        <v>38350</v>
      </c>
      <c r="AR86" s="11">
        <v>34661</v>
      </c>
      <c r="AS86" s="11">
        <v>29391</v>
      </c>
    </row>
    <row r="87" spans="2:45" x14ac:dyDescent="0.25">
      <c r="B87" s="93"/>
      <c r="C87" s="93"/>
      <c r="D87" s="8" t="s">
        <v>60</v>
      </c>
      <c r="E87" s="10"/>
      <c r="F87" s="10"/>
      <c r="G87" s="57">
        <v>50.4194265236832</v>
      </c>
      <c r="H87" s="58"/>
      <c r="I87" s="57">
        <v>45.7687890708224</v>
      </c>
      <c r="J87" s="58"/>
      <c r="K87" s="57">
        <v>46.352591649424397</v>
      </c>
      <c r="L87" s="58"/>
      <c r="M87" s="57">
        <v>42.074187611651098</v>
      </c>
      <c r="N87" s="58"/>
      <c r="O87" s="57">
        <v>36.169145755270399</v>
      </c>
      <c r="P87" s="58"/>
      <c r="Q87" s="57">
        <v>34.683708186553503</v>
      </c>
      <c r="R87" s="58"/>
      <c r="T87" s="13"/>
      <c r="U87" s="13"/>
      <c r="V87" s="10">
        <v>1.2827570056108999</v>
      </c>
      <c r="W87" s="10">
        <v>1.2212954351236001</v>
      </c>
      <c r="X87" s="10">
        <v>1.0173328551298</v>
      </c>
      <c r="Y87" s="10">
        <v>1.1315420110165</v>
      </c>
      <c r="Z87" s="10">
        <v>1.6781341292975001</v>
      </c>
      <c r="AA87" s="10">
        <v>1.0358591234565999</v>
      </c>
      <c r="AC87" s="9"/>
      <c r="AD87" s="11"/>
      <c r="AE87" s="11">
        <v>1742</v>
      </c>
      <c r="AF87" s="11">
        <v>1453</v>
      </c>
      <c r="AG87" s="11">
        <v>2242</v>
      </c>
      <c r="AH87" s="11">
        <v>1219</v>
      </c>
      <c r="AI87" s="11">
        <v>949</v>
      </c>
      <c r="AJ87" s="11">
        <v>874</v>
      </c>
      <c r="AL87" s="11"/>
      <c r="AM87" s="11"/>
      <c r="AN87" s="11">
        <v>93704</v>
      </c>
      <c r="AO87" s="11">
        <v>88077</v>
      </c>
      <c r="AP87" s="11">
        <v>87370</v>
      </c>
      <c r="AQ87" s="11">
        <v>77958</v>
      </c>
      <c r="AR87" s="11">
        <v>76450</v>
      </c>
      <c r="AS87" s="11">
        <v>69117</v>
      </c>
    </row>
    <row r="88" spans="2:45" x14ac:dyDescent="0.25">
      <c r="B88" s="93"/>
      <c r="C88" s="93"/>
      <c r="D88" s="8" t="s">
        <v>61</v>
      </c>
      <c r="E88" s="10"/>
      <c r="F88" s="10"/>
      <c r="G88" s="57">
        <v>42.667074476219597</v>
      </c>
      <c r="H88" s="58"/>
      <c r="I88" s="57">
        <v>42.834321051275403</v>
      </c>
      <c r="J88" s="58"/>
      <c r="K88" s="57">
        <v>42.679515076157898</v>
      </c>
      <c r="L88" s="58"/>
      <c r="M88" s="57">
        <v>38.345864661654097</v>
      </c>
      <c r="N88" s="58"/>
      <c r="O88" s="57">
        <v>34.001285897985397</v>
      </c>
      <c r="P88" s="58"/>
      <c r="Q88" s="57">
        <v>31.130000594424299</v>
      </c>
      <c r="R88" s="58"/>
      <c r="T88" s="13"/>
      <c r="U88" s="13"/>
      <c r="V88" s="10">
        <v>2.3388312726665998</v>
      </c>
      <c r="W88" s="10">
        <v>2.5093091814443</v>
      </c>
      <c r="X88" s="10">
        <v>3.1582690362155001</v>
      </c>
      <c r="Y88" s="10">
        <v>1.6372850386399</v>
      </c>
      <c r="Z88" s="10">
        <v>1.2798844892865</v>
      </c>
      <c r="AA88" s="10">
        <v>2.1201751767762</v>
      </c>
      <c r="AC88" s="9"/>
      <c r="AD88" s="11"/>
      <c r="AE88" s="11">
        <v>769</v>
      </c>
      <c r="AF88" s="11">
        <v>441</v>
      </c>
      <c r="AG88" s="11">
        <v>287</v>
      </c>
      <c r="AH88" s="11">
        <v>336</v>
      </c>
      <c r="AI88" s="11">
        <v>279</v>
      </c>
      <c r="AJ88" s="11">
        <v>197</v>
      </c>
      <c r="AL88" s="11"/>
      <c r="AM88" s="11"/>
      <c r="AN88" s="11">
        <v>8370</v>
      </c>
      <c r="AO88" s="11">
        <v>8312</v>
      </c>
      <c r="AP88" s="11">
        <v>8238</v>
      </c>
      <c r="AQ88" s="11">
        <v>6936</v>
      </c>
      <c r="AR88" s="11">
        <v>6346</v>
      </c>
      <c r="AS88" s="11">
        <v>5237</v>
      </c>
    </row>
    <row r="89" spans="2:45" x14ac:dyDescent="0.25">
      <c r="B89" s="93"/>
      <c r="C89" s="93"/>
      <c r="D89" s="8" t="s">
        <v>62</v>
      </c>
      <c r="E89" s="10"/>
      <c r="F89" s="10"/>
      <c r="G89" s="57">
        <v>41.715548754569397</v>
      </c>
      <c r="H89" s="58"/>
      <c r="I89" s="57">
        <v>42.986224263072103</v>
      </c>
      <c r="J89" s="58"/>
      <c r="K89" s="57">
        <v>40.228783428659803</v>
      </c>
      <c r="L89" s="58"/>
      <c r="M89" s="57">
        <v>38.6719001351264</v>
      </c>
      <c r="N89" s="58"/>
      <c r="O89" s="57">
        <v>32.444962513577202</v>
      </c>
      <c r="P89" s="58"/>
      <c r="Q89" s="57">
        <v>34.021652556122604</v>
      </c>
      <c r="R89" s="58"/>
      <c r="T89" s="13"/>
      <c r="U89" s="13"/>
      <c r="V89" s="10">
        <v>2.5762194746547999</v>
      </c>
      <c r="W89" s="10">
        <v>3.0037403859530998</v>
      </c>
      <c r="X89" s="10">
        <v>2.1575664659912999</v>
      </c>
      <c r="Y89" s="10">
        <v>2.1065890346943998</v>
      </c>
      <c r="Z89" s="10">
        <v>1.5798487387110001</v>
      </c>
      <c r="AA89" s="10">
        <v>1.6582427614049</v>
      </c>
      <c r="AC89" s="9"/>
      <c r="AD89" s="11"/>
      <c r="AE89" s="11">
        <v>458</v>
      </c>
      <c r="AF89" s="11">
        <v>537</v>
      </c>
      <c r="AG89" s="11">
        <v>458</v>
      </c>
      <c r="AH89" s="11">
        <v>464</v>
      </c>
      <c r="AI89" s="11">
        <v>359</v>
      </c>
      <c r="AJ89" s="11">
        <v>333</v>
      </c>
      <c r="AL89" s="11"/>
      <c r="AM89" s="11"/>
      <c r="AN89" s="11">
        <v>14721</v>
      </c>
      <c r="AO89" s="11">
        <v>14510</v>
      </c>
      <c r="AP89" s="11">
        <v>13012</v>
      </c>
      <c r="AQ89" s="11">
        <v>12020</v>
      </c>
      <c r="AR89" s="11">
        <v>12247</v>
      </c>
      <c r="AS89" s="11">
        <v>11533</v>
      </c>
    </row>
    <row r="90" spans="2:45" x14ac:dyDescent="0.25">
      <c r="B90" s="93"/>
      <c r="C90" s="94"/>
      <c r="D90" s="8" t="s">
        <v>45</v>
      </c>
      <c r="E90" s="10"/>
      <c r="F90" s="10"/>
      <c r="G90" s="57">
        <v>45.599019734775403</v>
      </c>
      <c r="H90" s="58"/>
      <c r="I90" s="57">
        <v>43.3647481451085</v>
      </c>
      <c r="J90" s="58"/>
      <c r="K90" s="57">
        <v>41.846950891019397</v>
      </c>
      <c r="L90" s="58"/>
      <c r="M90" s="57">
        <v>40.190646692995401</v>
      </c>
      <c r="N90" s="58"/>
      <c r="O90" s="57">
        <v>34.460264098549501</v>
      </c>
      <c r="P90" s="58"/>
      <c r="Q90" s="57">
        <v>35.3329499927681</v>
      </c>
      <c r="R90" s="58"/>
      <c r="T90" s="13"/>
      <c r="U90" s="13"/>
      <c r="V90" s="10">
        <v>0.59741255581569996</v>
      </c>
      <c r="W90" s="10">
        <v>0.42102148799330003</v>
      </c>
      <c r="X90" s="10">
        <v>0.33081835266940002</v>
      </c>
      <c r="Y90" s="10">
        <v>0.36187864501979999</v>
      </c>
      <c r="Z90" s="10">
        <v>0.37761336064500001</v>
      </c>
      <c r="AA90" s="10">
        <v>0.29934376569150001</v>
      </c>
      <c r="AC90" s="9"/>
      <c r="AD90" s="11"/>
      <c r="AE90" s="11">
        <v>22032</v>
      </c>
      <c r="AF90" s="11">
        <v>22180</v>
      </c>
      <c r="AG90" s="11">
        <v>26294</v>
      </c>
      <c r="AH90" s="11">
        <v>19392</v>
      </c>
      <c r="AI90" s="11">
        <v>14828</v>
      </c>
      <c r="AJ90" s="11">
        <v>15932</v>
      </c>
      <c r="AL90" s="11"/>
      <c r="AM90" s="11"/>
      <c r="AN90" s="11">
        <v>1768019</v>
      </c>
      <c r="AO90" s="11">
        <v>1655964</v>
      </c>
      <c r="AP90" s="11">
        <v>1580733</v>
      </c>
      <c r="AQ90" s="11">
        <v>1517131</v>
      </c>
      <c r="AR90" s="11">
        <v>1458143</v>
      </c>
      <c r="AS90" s="11">
        <v>1397315</v>
      </c>
    </row>
    <row r="91" spans="2:45" x14ac:dyDescent="0.25">
      <c r="B91" s="93"/>
      <c r="C91" s="92" t="s">
        <v>45</v>
      </c>
      <c r="D91" s="8" t="s">
        <v>47</v>
      </c>
      <c r="E91" s="10"/>
      <c r="F91" s="10"/>
      <c r="G91" s="57">
        <v>100</v>
      </c>
      <c r="H91" s="58"/>
      <c r="I91" s="57">
        <v>100</v>
      </c>
      <c r="J91" s="58"/>
      <c r="K91" s="57">
        <v>100</v>
      </c>
      <c r="L91" s="58"/>
      <c r="M91" s="57">
        <v>100</v>
      </c>
      <c r="N91" s="58"/>
      <c r="O91" s="57">
        <v>100</v>
      </c>
      <c r="P91" s="58"/>
      <c r="Q91" s="57">
        <v>100</v>
      </c>
      <c r="R91" s="58"/>
      <c r="T91" s="13"/>
      <c r="U91" s="13"/>
      <c r="V91" s="10">
        <v>0</v>
      </c>
      <c r="W91" s="10">
        <v>0</v>
      </c>
      <c r="X91" s="10">
        <v>0</v>
      </c>
      <c r="Y91" s="10">
        <v>0</v>
      </c>
      <c r="Z91" s="10">
        <v>0</v>
      </c>
      <c r="AA91" s="10">
        <v>0</v>
      </c>
      <c r="AC91" s="9"/>
      <c r="AD91" s="11"/>
      <c r="AE91" s="11">
        <v>1878</v>
      </c>
      <c r="AF91" s="11">
        <v>1890</v>
      </c>
      <c r="AG91" s="11">
        <v>541</v>
      </c>
      <c r="AH91" s="11">
        <v>1718</v>
      </c>
      <c r="AI91" s="11">
        <v>1662</v>
      </c>
      <c r="AJ91" s="11">
        <v>1718</v>
      </c>
      <c r="AL91" s="11"/>
      <c r="AM91" s="11"/>
      <c r="AN91" s="11">
        <v>49713</v>
      </c>
      <c r="AO91" s="11">
        <v>47508</v>
      </c>
      <c r="AP91" s="11">
        <v>45762</v>
      </c>
      <c r="AQ91" s="11">
        <v>48969</v>
      </c>
      <c r="AR91" s="11">
        <v>51840</v>
      </c>
      <c r="AS91" s="11">
        <v>49628</v>
      </c>
    </row>
    <row r="92" spans="2:45" x14ac:dyDescent="0.25">
      <c r="B92" s="93"/>
      <c r="C92" s="93"/>
      <c r="D92" s="8" t="s">
        <v>48</v>
      </c>
      <c r="E92" s="10"/>
      <c r="F92" s="10"/>
      <c r="G92" s="57">
        <v>100</v>
      </c>
      <c r="H92" s="58"/>
      <c r="I92" s="57">
        <v>100</v>
      </c>
      <c r="J92" s="58"/>
      <c r="K92" s="57">
        <v>100</v>
      </c>
      <c r="L92" s="58"/>
      <c r="M92" s="57">
        <v>100</v>
      </c>
      <c r="N92" s="58"/>
      <c r="O92" s="57">
        <v>100</v>
      </c>
      <c r="P92" s="58"/>
      <c r="Q92" s="57">
        <v>100</v>
      </c>
      <c r="R92" s="58"/>
      <c r="T92" s="13"/>
      <c r="U92" s="13"/>
      <c r="V92" s="10">
        <v>0</v>
      </c>
      <c r="W92" s="10">
        <v>0</v>
      </c>
      <c r="X92" s="10">
        <v>0</v>
      </c>
      <c r="Y92" s="10">
        <v>0</v>
      </c>
      <c r="Z92" s="10">
        <v>0</v>
      </c>
      <c r="AA92" s="10">
        <v>0</v>
      </c>
      <c r="AC92" s="9"/>
      <c r="AD92" s="11"/>
      <c r="AE92" s="11">
        <v>2886</v>
      </c>
      <c r="AF92" s="11">
        <v>2114</v>
      </c>
      <c r="AG92" s="11">
        <v>1764</v>
      </c>
      <c r="AH92" s="11">
        <v>1962</v>
      </c>
      <c r="AI92" s="11">
        <v>1705</v>
      </c>
      <c r="AJ92" s="11">
        <v>1706</v>
      </c>
      <c r="AL92" s="11"/>
      <c r="AM92" s="11"/>
      <c r="AN92" s="11">
        <v>61897</v>
      </c>
      <c r="AO92" s="11">
        <v>64256</v>
      </c>
      <c r="AP92" s="11">
        <v>66730</v>
      </c>
      <c r="AQ92" s="11">
        <v>62916</v>
      </c>
      <c r="AR92" s="11">
        <v>69920</v>
      </c>
      <c r="AS92" s="11">
        <v>70782</v>
      </c>
    </row>
    <row r="93" spans="2:45" x14ac:dyDescent="0.25">
      <c r="B93" s="93"/>
      <c r="C93" s="93"/>
      <c r="D93" s="8" t="s">
        <v>49</v>
      </c>
      <c r="E93" s="10"/>
      <c r="F93" s="10"/>
      <c r="G93" s="57">
        <v>100</v>
      </c>
      <c r="H93" s="58"/>
      <c r="I93" s="57">
        <v>100</v>
      </c>
      <c r="J93" s="58"/>
      <c r="K93" s="57">
        <v>100</v>
      </c>
      <c r="L93" s="58"/>
      <c r="M93" s="57">
        <v>100</v>
      </c>
      <c r="N93" s="58"/>
      <c r="O93" s="57">
        <v>100</v>
      </c>
      <c r="P93" s="58"/>
      <c r="Q93" s="57">
        <v>100</v>
      </c>
      <c r="R93" s="58"/>
      <c r="T93" s="13"/>
      <c r="U93" s="13"/>
      <c r="V93" s="10">
        <v>0</v>
      </c>
      <c r="W93" s="10">
        <v>0</v>
      </c>
      <c r="X93" s="10">
        <v>0</v>
      </c>
      <c r="Y93" s="10">
        <v>0</v>
      </c>
      <c r="Z93" s="10">
        <v>0</v>
      </c>
      <c r="AA93" s="10">
        <v>0</v>
      </c>
      <c r="AC93" s="9"/>
      <c r="AD93" s="11"/>
      <c r="AE93" s="11">
        <v>3389</v>
      </c>
      <c r="AF93" s="11">
        <v>1779</v>
      </c>
      <c r="AG93" s="11">
        <v>1497</v>
      </c>
      <c r="AH93" s="11">
        <v>1834</v>
      </c>
      <c r="AI93" s="11">
        <v>1701</v>
      </c>
      <c r="AJ93" s="11">
        <v>1954</v>
      </c>
      <c r="AL93" s="11"/>
      <c r="AM93" s="11"/>
      <c r="AN93" s="11">
        <v>129949</v>
      </c>
      <c r="AO93" s="11">
        <v>120696</v>
      </c>
      <c r="AP93" s="11">
        <v>130294</v>
      </c>
      <c r="AQ93" s="11">
        <v>126896</v>
      </c>
      <c r="AR93" s="11">
        <v>138063</v>
      </c>
      <c r="AS93" s="11">
        <v>137740</v>
      </c>
    </row>
    <row r="94" spans="2:45" x14ac:dyDescent="0.25">
      <c r="B94" s="93"/>
      <c r="C94" s="93"/>
      <c r="D94" s="8" t="s">
        <v>50</v>
      </c>
      <c r="E94" s="10"/>
      <c r="F94" s="10"/>
      <c r="G94" s="57">
        <v>100</v>
      </c>
      <c r="H94" s="58"/>
      <c r="I94" s="57">
        <v>100</v>
      </c>
      <c r="J94" s="58"/>
      <c r="K94" s="57">
        <v>100</v>
      </c>
      <c r="L94" s="58"/>
      <c r="M94" s="57">
        <v>100</v>
      </c>
      <c r="N94" s="58"/>
      <c r="O94" s="57">
        <v>100</v>
      </c>
      <c r="P94" s="58"/>
      <c r="Q94" s="57">
        <v>100</v>
      </c>
      <c r="R94" s="58"/>
      <c r="T94" s="13"/>
      <c r="U94" s="13"/>
      <c r="V94" s="10">
        <v>0</v>
      </c>
      <c r="W94" s="10">
        <v>0</v>
      </c>
      <c r="X94" s="10">
        <v>0</v>
      </c>
      <c r="Y94" s="10">
        <v>0</v>
      </c>
      <c r="Z94" s="10">
        <v>0</v>
      </c>
      <c r="AA94" s="10">
        <v>0</v>
      </c>
      <c r="AC94" s="9"/>
      <c r="AD94" s="11"/>
      <c r="AE94" s="11">
        <v>2386</v>
      </c>
      <c r="AF94" s="11">
        <v>1861</v>
      </c>
      <c r="AG94" s="11">
        <v>3128</v>
      </c>
      <c r="AH94" s="11">
        <v>1625</v>
      </c>
      <c r="AI94" s="11">
        <v>1829</v>
      </c>
      <c r="AJ94" s="11">
        <v>2087</v>
      </c>
      <c r="AL94" s="11"/>
      <c r="AM94" s="11"/>
      <c r="AN94" s="11">
        <v>65121</v>
      </c>
      <c r="AO94" s="11">
        <v>65579</v>
      </c>
      <c r="AP94" s="11">
        <v>64058</v>
      </c>
      <c r="AQ94" s="11">
        <v>64170</v>
      </c>
      <c r="AR94" s="11">
        <v>68771</v>
      </c>
      <c r="AS94" s="11">
        <v>66188</v>
      </c>
    </row>
    <row r="95" spans="2:45" x14ac:dyDescent="0.25">
      <c r="B95" s="93"/>
      <c r="C95" s="93"/>
      <c r="D95" s="8" t="s">
        <v>51</v>
      </c>
      <c r="E95" s="10"/>
      <c r="F95" s="10"/>
      <c r="G95" s="57">
        <v>100</v>
      </c>
      <c r="H95" s="58"/>
      <c r="I95" s="57">
        <v>100</v>
      </c>
      <c r="J95" s="58"/>
      <c r="K95" s="57">
        <v>100</v>
      </c>
      <c r="L95" s="58"/>
      <c r="M95" s="57">
        <v>100</v>
      </c>
      <c r="N95" s="58"/>
      <c r="O95" s="57">
        <v>100</v>
      </c>
      <c r="P95" s="58"/>
      <c r="Q95" s="57">
        <v>100</v>
      </c>
      <c r="R95" s="58"/>
      <c r="T95" s="13"/>
      <c r="U95" s="13"/>
      <c r="V95" s="10">
        <v>0</v>
      </c>
      <c r="W95" s="10">
        <v>0</v>
      </c>
      <c r="X95" s="10">
        <v>0</v>
      </c>
      <c r="Y95" s="10">
        <v>0</v>
      </c>
      <c r="Z95" s="10">
        <v>0</v>
      </c>
      <c r="AA95" s="10">
        <v>0</v>
      </c>
      <c r="AC95" s="9"/>
      <c r="AD95" s="11"/>
      <c r="AE95" s="11">
        <v>2184</v>
      </c>
      <c r="AF95" s="11">
        <v>2563</v>
      </c>
      <c r="AG95" s="11">
        <v>3028</v>
      </c>
      <c r="AH95" s="11">
        <v>2578</v>
      </c>
      <c r="AI95" s="11">
        <v>2171</v>
      </c>
      <c r="AJ95" s="11">
        <v>2052</v>
      </c>
      <c r="AL95" s="11"/>
      <c r="AM95" s="11"/>
      <c r="AN95" s="11">
        <v>182022</v>
      </c>
      <c r="AO95" s="11">
        <v>171418</v>
      </c>
      <c r="AP95" s="11">
        <v>176483</v>
      </c>
      <c r="AQ95" s="11">
        <v>189524</v>
      </c>
      <c r="AR95" s="11">
        <v>202896</v>
      </c>
      <c r="AS95" s="11">
        <v>196607</v>
      </c>
    </row>
    <row r="96" spans="2:45" x14ac:dyDescent="0.25">
      <c r="B96" s="93"/>
      <c r="C96" s="93"/>
      <c r="D96" s="8" t="s">
        <v>52</v>
      </c>
      <c r="E96" s="10"/>
      <c r="F96" s="10"/>
      <c r="G96" s="57">
        <v>100</v>
      </c>
      <c r="H96" s="58"/>
      <c r="I96" s="57">
        <v>100</v>
      </c>
      <c r="J96" s="58"/>
      <c r="K96" s="57">
        <v>100</v>
      </c>
      <c r="L96" s="58"/>
      <c r="M96" s="57">
        <v>100</v>
      </c>
      <c r="N96" s="58"/>
      <c r="O96" s="57">
        <v>100</v>
      </c>
      <c r="P96" s="58"/>
      <c r="Q96" s="57">
        <v>100</v>
      </c>
      <c r="R96" s="58"/>
      <c r="T96" s="13"/>
      <c r="U96" s="13"/>
      <c r="V96" s="10">
        <v>0</v>
      </c>
      <c r="W96" s="10">
        <v>0</v>
      </c>
      <c r="X96" s="10">
        <v>0</v>
      </c>
      <c r="Y96" s="10">
        <v>0</v>
      </c>
      <c r="Z96" s="10">
        <v>0</v>
      </c>
      <c r="AA96" s="10">
        <v>0</v>
      </c>
      <c r="AC96" s="9"/>
      <c r="AD96" s="11"/>
      <c r="AE96" s="11">
        <v>3882</v>
      </c>
      <c r="AF96" s="11">
        <v>5114</v>
      </c>
      <c r="AG96" s="11">
        <v>6830</v>
      </c>
      <c r="AH96" s="11">
        <v>4811</v>
      </c>
      <c r="AI96" s="11">
        <v>4756</v>
      </c>
      <c r="AJ96" s="11">
        <v>4882</v>
      </c>
      <c r="AL96" s="11"/>
      <c r="AM96" s="11"/>
      <c r="AN96" s="11">
        <v>430195</v>
      </c>
      <c r="AO96" s="11">
        <v>407393</v>
      </c>
      <c r="AP96" s="11">
        <v>416369</v>
      </c>
      <c r="AQ96" s="11">
        <v>417471</v>
      </c>
      <c r="AR96" s="11">
        <v>442220</v>
      </c>
      <c r="AS96" s="11">
        <v>427336</v>
      </c>
    </row>
    <row r="97" spans="2:45" x14ac:dyDescent="0.25">
      <c r="B97" s="93"/>
      <c r="C97" s="93"/>
      <c r="D97" s="8" t="s">
        <v>53</v>
      </c>
      <c r="E97" s="10"/>
      <c r="F97" s="10"/>
      <c r="G97" s="57">
        <v>100</v>
      </c>
      <c r="H97" s="58"/>
      <c r="I97" s="57">
        <v>100</v>
      </c>
      <c r="J97" s="58"/>
      <c r="K97" s="57">
        <v>100</v>
      </c>
      <c r="L97" s="58"/>
      <c r="M97" s="57">
        <v>100</v>
      </c>
      <c r="N97" s="58"/>
      <c r="O97" s="57">
        <v>100</v>
      </c>
      <c r="P97" s="58"/>
      <c r="Q97" s="57">
        <v>100</v>
      </c>
      <c r="R97" s="58"/>
      <c r="T97" s="13"/>
      <c r="U97" s="13"/>
      <c r="V97" s="10">
        <v>0</v>
      </c>
      <c r="W97" s="10">
        <v>0</v>
      </c>
      <c r="X97" s="10">
        <v>0</v>
      </c>
      <c r="Y97" s="10">
        <v>0</v>
      </c>
      <c r="Z97" s="10">
        <v>0</v>
      </c>
      <c r="AA97" s="10">
        <v>0</v>
      </c>
      <c r="AC97" s="9"/>
      <c r="AD97" s="11"/>
      <c r="AE97" s="11">
        <v>5861</v>
      </c>
      <c r="AF97" s="11">
        <v>7794</v>
      </c>
      <c r="AG97" s="11">
        <v>11880</v>
      </c>
      <c r="AH97" s="11">
        <v>8349</v>
      </c>
      <c r="AI97" s="11">
        <v>8742</v>
      </c>
      <c r="AJ97" s="11">
        <v>7589</v>
      </c>
      <c r="AL97" s="11"/>
      <c r="AM97" s="11"/>
      <c r="AN97" s="11">
        <v>1440098</v>
      </c>
      <c r="AO97" s="11">
        <v>1392884</v>
      </c>
      <c r="AP97" s="11">
        <v>1353307</v>
      </c>
      <c r="AQ97" s="11">
        <v>1333692</v>
      </c>
      <c r="AR97" s="11">
        <v>1617633</v>
      </c>
      <c r="AS97" s="11">
        <v>1408463</v>
      </c>
    </row>
    <row r="98" spans="2:45" x14ac:dyDescent="0.25">
      <c r="B98" s="93"/>
      <c r="C98" s="93"/>
      <c r="D98" s="8" t="s">
        <v>54</v>
      </c>
      <c r="E98" s="10"/>
      <c r="F98" s="10"/>
      <c r="G98" s="57">
        <v>100</v>
      </c>
      <c r="H98" s="58"/>
      <c r="I98" s="57">
        <v>100</v>
      </c>
      <c r="J98" s="58"/>
      <c r="K98" s="57">
        <v>100</v>
      </c>
      <c r="L98" s="58"/>
      <c r="M98" s="57">
        <v>100</v>
      </c>
      <c r="N98" s="58"/>
      <c r="O98" s="57">
        <v>100</v>
      </c>
      <c r="P98" s="58"/>
      <c r="Q98" s="57">
        <v>100</v>
      </c>
      <c r="R98" s="58"/>
      <c r="T98" s="13"/>
      <c r="U98" s="13"/>
      <c r="V98" s="10">
        <v>0</v>
      </c>
      <c r="W98" s="10">
        <v>0</v>
      </c>
      <c r="X98" s="10">
        <v>0</v>
      </c>
      <c r="Y98" s="10">
        <v>0</v>
      </c>
      <c r="Z98" s="10">
        <v>0</v>
      </c>
      <c r="AA98" s="10">
        <v>0</v>
      </c>
      <c r="AC98" s="9"/>
      <c r="AD98" s="11"/>
      <c r="AE98" s="11">
        <v>2924</v>
      </c>
      <c r="AF98" s="11">
        <v>3920</v>
      </c>
      <c r="AG98" s="11">
        <v>5290</v>
      </c>
      <c r="AH98" s="11">
        <v>3925</v>
      </c>
      <c r="AI98" s="11">
        <v>3081</v>
      </c>
      <c r="AJ98" s="11">
        <v>3435</v>
      </c>
      <c r="AL98" s="11"/>
      <c r="AM98" s="11"/>
      <c r="AN98" s="11">
        <v>202537</v>
      </c>
      <c r="AO98" s="11">
        <v>194695</v>
      </c>
      <c r="AP98" s="11">
        <v>198197</v>
      </c>
      <c r="AQ98" s="11">
        <v>213247</v>
      </c>
      <c r="AR98" s="11">
        <v>218878</v>
      </c>
      <c r="AS98" s="11">
        <v>221492</v>
      </c>
    </row>
    <row r="99" spans="2:45" x14ac:dyDescent="0.25">
      <c r="B99" s="93"/>
      <c r="C99" s="93"/>
      <c r="D99" s="8" t="s">
        <v>55</v>
      </c>
      <c r="E99" s="10"/>
      <c r="F99" s="10"/>
      <c r="G99" s="57">
        <v>100</v>
      </c>
      <c r="H99" s="58"/>
      <c r="I99" s="57">
        <v>100</v>
      </c>
      <c r="J99" s="58"/>
      <c r="K99" s="57">
        <v>100</v>
      </c>
      <c r="L99" s="58"/>
      <c r="M99" s="57">
        <v>100</v>
      </c>
      <c r="N99" s="58"/>
      <c r="O99" s="57">
        <v>100</v>
      </c>
      <c r="P99" s="58"/>
      <c r="Q99" s="57">
        <v>100</v>
      </c>
      <c r="R99" s="58"/>
      <c r="T99" s="13"/>
      <c r="U99" s="13"/>
      <c r="V99" s="10">
        <v>0</v>
      </c>
      <c r="W99" s="10">
        <v>0</v>
      </c>
      <c r="X99" s="10">
        <v>0</v>
      </c>
      <c r="Y99" s="10">
        <v>0</v>
      </c>
      <c r="Z99" s="10">
        <v>0</v>
      </c>
      <c r="AA99" s="10">
        <v>0</v>
      </c>
      <c r="AC99" s="9"/>
      <c r="AD99" s="11"/>
      <c r="AE99" s="11">
        <v>4089</v>
      </c>
      <c r="AF99" s="11">
        <v>3746</v>
      </c>
      <c r="AG99" s="11">
        <v>4299</v>
      </c>
      <c r="AH99" s="11">
        <v>3815</v>
      </c>
      <c r="AI99" s="11">
        <v>3229</v>
      </c>
      <c r="AJ99" s="11">
        <v>3490</v>
      </c>
      <c r="AL99" s="11"/>
      <c r="AM99" s="11"/>
      <c r="AN99" s="11">
        <v>238616</v>
      </c>
      <c r="AO99" s="11">
        <v>254235</v>
      </c>
      <c r="AP99" s="11">
        <v>241031</v>
      </c>
      <c r="AQ99" s="11">
        <v>250306</v>
      </c>
      <c r="AR99" s="11">
        <v>267888</v>
      </c>
      <c r="AS99" s="11">
        <v>267439</v>
      </c>
    </row>
    <row r="100" spans="2:45" x14ac:dyDescent="0.25">
      <c r="B100" s="93"/>
      <c r="C100" s="93"/>
      <c r="D100" s="8" t="s">
        <v>56</v>
      </c>
      <c r="E100" s="10"/>
      <c r="F100" s="10"/>
      <c r="G100" s="57"/>
      <c r="H100" s="58"/>
      <c r="I100" s="57"/>
      <c r="J100" s="58"/>
      <c r="K100" s="57"/>
      <c r="L100" s="58"/>
      <c r="M100" s="57">
        <v>100</v>
      </c>
      <c r="N100" s="58"/>
      <c r="O100" s="57">
        <v>100</v>
      </c>
      <c r="P100" s="58"/>
      <c r="Q100" s="57">
        <v>100</v>
      </c>
      <c r="R100" s="58"/>
      <c r="T100" s="13"/>
      <c r="U100" s="13"/>
      <c r="V100" s="10"/>
      <c r="W100" s="10"/>
      <c r="X100" s="10"/>
      <c r="Y100" s="10">
        <v>0</v>
      </c>
      <c r="Z100" s="10">
        <v>0</v>
      </c>
      <c r="AA100" s="10">
        <v>0</v>
      </c>
      <c r="AC100" s="9"/>
      <c r="AD100" s="11"/>
      <c r="AE100" s="11"/>
      <c r="AF100" s="11"/>
      <c r="AG100" s="11"/>
      <c r="AH100" s="11">
        <v>2152</v>
      </c>
      <c r="AI100" s="11">
        <v>1785</v>
      </c>
      <c r="AJ100" s="11">
        <v>2528</v>
      </c>
      <c r="AL100" s="11"/>
      <c r="AM100" s="11"/>
      <c r="AN100" s="11">
        <v>0</v>
      </c>
      <c r="AO100" s="11">
        <v>0</v>
      </c>
      <c r="AP100" s="11">
        <v>0</v>
      </c>
      <c r="AQ100" s="11">
        <v>116973</v>
      </c>
      <c r="AR100" s="11">
        <v>131596</v>
      </c>
      <c r="AS100" s="11">
        <v>136211</v>
      </c>
    </row>
    <row r="101" spans="2:45" x14ac:dyDescent="0.25">
      <c r="B101" s="93"/>
      <c r="C101" s="93"/>
      <c r="D101" s="8" t="s">
        <v>57</v>
      </c>
      <c r="E101" s="10"/>
      <c r="F101" s="10"/>
      <c r="G101" s="57">
        <v>100</v>
      </c>
      <c r="H101" s="58"/>
      <c r="I101" s="57">
        <v>100</v>
      </c>
      <c r="J101" s="58"/>
      <c r="K101" s="57">
        <v>100</v>
      </c>
      <c r="L101" s="58"/>
      <c r="M101" s="57">
        <v>100</v>
      </c>
      <c r="N101" s="58"/>
      <c r="O101" s="57">
        <v>100</v>
      </c>
      <c r="P101" s="58"/>
      <c r="Q101" s="57">
        <v>100</v>
      </c>
      <c r="R101" s="58"/>
      <c r="T101" s="13"/>
      <c r="U101" s="13"/>
      <c r="V101" s="10">
        <v>0</v>
      </c>
      <c r="W101" s="10">
        <v>0</v>
      </c>
      <c r="X101" s="10">
        <v>0</v>
      </c>
      <c r="Y101" s="10">
        <v>0</v>
      </c>
      <c r="Z101" s="10">
        <v>0</v>
      </c>
      <c r="AA101" s="10">
        <v>0</v>
      </c>
      <c r="AC101" s="9"/>
      <c r="AD101" s="11"/>
      <c r="AE101" s="11">
        <v>5136</v>
      </c>
      <c r="AF101" s="11">
        <v>8342</v>
      </c>
      <c r="AG101" s="11">
        <v>9469</v>
      </c>
      <c r="AH101" s="11">
        <v>5616</v>
      </c>
      <c r="AI101" s="11">
        <v>4776</v>
      </c>
      <c r="AJ101" s="11">
        <v>5174</v>
      </c>
      <c r="AL101" s="11"/>
      <c r="AM101" s="11"/>
      <c r="AN101" s="11">
        <v>510957</v>
      </c>
      <c r="AO101" s="11">
        <v>521095</v>
      </c>
      <c r="AP101" s="11">
        <v>518741</v>
      </c>
      <c r="AQ101" s="11">
        <v>390020</v>
      </c>
      <c r="AR101" s="11">
        <v>400087</v>
      </c>
      <c r="AS101" s="11">
        <v>391635</v>
      </c>
    </row>
    <row r="102" spans="2:45" x14ac:dyDescent="0.25">
      <c r="B102" s="93"/>
      <c r="C102" s="93"/>
      <c r="D102" s="8" t="s">
        <v>58</v>
      </c>
      <c r="E102" s="10"/>
      <c r="F102" s="10"/>
      <c r="G102" s="57">
        <v>100</v>
      </c>
      <c r="H102" s="58"/>
      <c r="I102" s="57">
        <v>100</v>
      </c>
      <c r="J102" s="58"/>
      <c r="K102" s="57">
        <v>100</v>
      </c>
      <c r="L102" s="58"/>
      <c r="M102" s="57">
        <v>100</v>
      </c>
      <c r="N102" s="58"/>
      <c r="O102" s="57">
        <v>100</v>
      </c>
      <c r="P102" s="58"/>
      <c r="Q102" s="57">
        <v>100</v>
      </c>
      <c r="R102" s="58"/>
      <c r="T102" s="13"/>
      <c r="U102" s="13"/>
      <c r="V102" s="10">
        <v>0</v>
      </c>
      <c r="W102" s="10">
        <v>0</v>
      </c>
      <c r="X102" s="10">
        <v>0</v>
      </c>
      <c r="Y102" s="10">
        <v>0</v>
      </c>
      <c r="Z102" s="10">
        <v>0</v>
      </c>
      <c r="AA102" s="10">
        <v>0</v>
      </c>
      <c r="AC102" s="9"/>
      <c r="AD102" s="11"/>
      <c r="AE102" s="11">
        <v>3591</v>
      </c>
      <c r="AF102" s="11">
        <v>4528</v>
      </c>
      <c r="AG102" s="11">
        <v>5957</v>
      </c>
      <c r="AH102" s="11">
        <v>3971</v>
      </c>
      <c r="AI102" s="11">
        <v>3321</v>
      </c>
      <c r="AJ102" s="11">
        <v>3622</v>
      </c>
      <c r="AL102" s="11"/>
      <c r="AM102" s="11"/>
      <c r="AN102" s="11">
        <v>227596</v>
      </c>
      <c r="AO102" s="11">
        <v>235847</v>
      </c>
      <c r="AP102" s="11">
        <v>237801</v>
      </c>
      <c r="AQ102" s="11">
        <v>234483</v>
      </c>
      <c r="AR102" s="11">
        <v>253669</v>
      </c>
      <c r="AS102" s="11">
        <v>244882</v>
      </c>
    </row>
    <row r="103" spans="2:45" x14ac:dyDescent="0.25">
      <c r="B103" s="93"/>
      <c r="C103" s="93"/>
      <c r="D103" s="8" t="s">
        <v>59</v>
      </c>
      <c r="E103" s="10"/>
      <c r="F103" s="10"/>
      <c r="G103" s="57">
        <v>100</v>
      </c>
      <c r="H103" s="58"/>
      <c r="I103" s="57">
        <v>100</v>
      </c>
      <c r="J103" s="58"/>
      <c r="K103" s="57">
        <v>100</v>
      </c>
      <c r="L103" s="58"/>
      <c r="M103" s="57">
        <v>100</v>
      </c>
      <c r="N103" s="58"/>
      <c r="O103" s="57">
        <v>100</v>
      </c>
      <c r="P103" s="58"/>
      <c r="Q103" s="57">
        <v>100</v>
      </c>
      <c r="R103" s="58"/>
      <c r="T103" s="13"/>
      <c r="U103" s="13"/>
      <c r="V103" s="10">
        <v>0</v>
      </c>
      <c r="W103" s="10">
        <v>0</v>
      </c>
      <c r="X103" s="10">
        <v>0</v>
      </c>
      <c r="Y103" s="10">
        <v>0</v>
      </c>
      <c r="Z103" s="10">
        <v>0</v>
      </c>
      <c r="AA103" s="10">
        <v>0</v>
      </c>
      <c r="AC103" s="9"/>
      <c r="AD103" s="11"/>
      <c r="AE103" s="11">
        <v>3727</v>
      </c>
      <c r="AF103" s="11">
        <v>3068</v>
      </c>
      <c r="AG103" s="11">
        <v>2798</v>
      </c>
      <c r="AH103" s="11">
        <v>2563</v>
      </c>
      <c r="AI103" s="11">
        <v>2154</v>
      </c>
      <c r="AJ103" s="11">
        <v>2505</v>
      </c>
      <c r="AL103" s="11"/>
      <c r="AM103" s="11"/>
      <c r="AN103" s="11">
        <v>97862</v>
      </c>
      <c r="AO103" s="11">
        <v>97482</v>
      </c>
      <c r="AP103" s="11">
        <v>88505</v>
      </c>
      <c r="AQ103" s="11">
        <v>91712</v>
      </c>
      <c r="AR103" s="11">
        <v>100135</v>
      </c>
      <c r="AS103" s="11">
        <v>86305</v>
      </c>
    </row>
    <row r="104" spans="2:45" x14ac:dyDescent="0.25">
      <c r="B104" s="93"/>
      <c r="C104" s="93"/>
      <c r="D104" s="8" t="s">
        <v>60</v>
      </c>
      <c r="E104" s="10"/>
      <c r="F104" s="10"/>
      <c r="G104" s="57">
        <v>100</v>
      </c>
      <c r="H104" s="58"/>
      <c r="I104" s="57">
        <v>100</v>
      </c>
      <c r="J104" s="58"/>
      <c r="K104" s="57">
        <v>100</v>
      </c>
      <c r="L104" s="58"/>
      <c r="M104" s="57">
        <v>100</v>
      </c>
      <c r="N104" s="58"/>
      <c r="O104" s="57">
        <v>100</v>
      </c>
      <c r="P104" s="58"/>
      <c r="Q104" s="57">
        <v>100</v>
      </c>
      <c r="R104" s="58"/>
      <c r="T104" s="13"/>
      <c r="U104" s="13"/>
      <c r="V104" s="10">
        <v>0</v>
      </c>
      <c r="W104" s="10">
        <v>0</v>
      </c>
      <c r="X104" s="10">
        <v>0</v>
      </c>
      <c r="Y104" s="10">
        <v>0</v>
      </c>
      <c r="Z104" s="10">
        <v>0</v>
      </c>
      <c r="AA104" s="10">
        <v>0</v>
      </c>
      <c r="AC104" s="9"/>
      <c r="AD104" s="11"/>
      <c r="AE104" s="11">
        <v>3637</v>
      </c>
      <c r="AF104" s="11">
        <v>3289</v>
      </c>
      <c r="AG104" s="11">
        <v>4754</v>
      </c>
      <c r="AH104" s="11">
        <v>2951</v>
      </c>
      <c r="AI104" s="11">
        <v>2808</v>
      </c>
      <c r="AJ104" s="11">
        <v>2647</v>
      </c>
      <c r="AL104" s="11"/>
      <c r="AM104" s="11"/>
      <c r="AN104" s="11">
        <v>185849</v>
      </c>
      <c r="AO104" s="11">
        <v>192439</v>
      </c>
      <c r="AP104" s="11">
        <v>188490</v>
      </c>
      <c r="AQ104" s="11">
        <v>185287</v>
      </c>
      <c r="AR104" s="11">
        <v>211368</v>
      </c>
      <c r="AS104" s="11">
        <v>199278</v>
      </c>
    </row>
    <row r="105" spans="2:45" x14ac:dyDescent="0.25">
      <c r="B105" s="93"/>
      <c r="C105" s="93"/>
      <c r="D105" s="8" t="s">
        <v>61</v>
      </c>
      <c r="E105" s="10"/>
      <c r="F105" s="10"/>
      <c r="G105" s="57">
        <v>100</v>
      </c>
      <c r="H105" s="58"/>
      <c r="I105" s="57">
        <v>100</v>
      </c>
      <c r="J105" s="58"/>
      <c r="K105" s="57">
        <v>100</v>
      </c>
      <c r="L105" s="58"/>
      <c r="M105" s="57">
        <v>100</v>
      </c>
      <c r="N105" s="58"/>
      <c r="O105" s="57">
        <v>100</v>
      </c>
      <c r="P105" s="58"/>
      <c r="Q105" s="57">
        <v>100</v>
      </c>
      <c r="R105" s="58"/>
      <c r="T105" s="13"/>
      <c r="U105" s="13"/>
      <c r="V105" s="10">
        <v>0</v>
      </c>
      <c r="W105" s="10">
        <v>0</v>
      </c>
      <c r="X105" s="10">
        <v>0</v>
      </c>
      <c r="Y105" s="10">
        <v>0</v>
      </c>
      <c r="Z105" s="10">
        <v>0</v>
      </c>
      <c r="AA105" s="10">
        <v>0</v>
      </c>
      <c r="AC105" s="9"/>
      <c r="AD105" s="11"/>
      <c r="AE105" s="11">
        <v>1878</v>
      </c>
      <c r="AF105" s="11">
        <v>1133</v>
      </c>
      <c r="AG105" s="11">
        <v>704</v>
      </c>
      <c r="AH105" s="11">
        <v>938</v>
      </c>
      <c r="AI105" s="11">
        <v>910</v>
      </c>
      <c r="AJ105" s="11">
        <v>652</v>
      </c>
      <c r="AL105" s="11"/>
      <c r="AM105" s="11"/>
      <c r="AN105" s="11">
        <v>19617</v>
      </c>
      <c r="AO105" s="11">
        <v>19405</v>
      </c>
      <c r="AP105" s="11">
        <v>19302</v>
      </c>
      <c r="AQ105" s="11">
        <v>18088</v>
      </c>
      <c r="AR105" s="11">
        <v>18664</v>
      </c>
      <c r="AS105" s="11">
        <v>16823</v>
      </c>
    </row>
    <row r="106" spans="2:45" x14ac:dyDescent="0.25">
      <c r="B106" s="93"/>
      <c r="C106" s="93"/>
      <c r="D106" s="8" t="s">
        <v>62</v>
      </c>
      <c r="E106" s="10"/>
      <c r="F106" s="10"/>
      <c r="G106" s="57">
        <v>100</v>
      </c>
      <c r="H106" s="58"/>
      <c r="I106" s="57">
        <v>100</v>
      </c>
      <c r="J106" s="58"/>
      <c r="K106" s="57">
        <v>100</v>
      </c>
      <c r="L106" s="58"/>
      <c r="M106" s="57">
        <v>100</v>
      </c>
      <c r="N106" s="58"/>
      <c r="O106" s="57">
        <v>100</v>
      </c>
      <c r="P106" s="58"/>
      <c r="Q106" s="57">
        <v>100</v>
      </c>
      <c r="R106" s="58"/>
      <c r="T106" s="13"/>
      <c r="U106" s="13"/>
      <c r="V106" s="10">
        <v>0</v>
      </c>
      <c r="W106" s="10">
        <v>0</v>
      </c>
      <c r="X106" s="10">
        <v>0</v>
      </c>
      <c r="Y106" s="10">
        <v>0</v>
      </c>
      <c r="Z106" s="10">
        <v>0</v>
      </c>
      <c r="AA106" s="10">
        <v>0</v>
      </c>
      <c r="AC106" s="9"/>
      <c r="AD106" s="11"/>
      <c r="AE106" s="11">
        <v>1148</v>
      </c>
      <c r="AF106" s="11">
        <v>1287</v>
      </c>
      <c r="AG106" s="11">
        <v>1115</v>
      </c>
      <c r="AH106" s="11">
        <v>1323</v>
      </c>
      <c r="AI106" s="11">
        <v>1216</v>
      </c>
      <c r="AJ106" s="11">
        <v>1058</v>
      </c>
      <c r="AL106" s="11"/>
      <c r="AM106" s="11"/>
      <c r="AN106" s="11">
        <v>35289</v>
      </c>
      <c r="AO106" s="11">
        <v>33755</v>
      </c>
      <c r="AP106" s="11">
        <v>32345</v>
      </c>
      <c r="AQ106" s="11">
        <v>31082</v>
      </c>
      <c r="AR106" s="11">
        <v>37747</v>
      </c>
      <c r="AS106" s="11">
        <v>33899</v>
      </c>
    </row>
    <row r="107" spans="2:45" x14ac:dyDescent="0.25">
      <c r="B107" s="94"/>
      <c r="C107" s="94"/>
      <c r="D107" s="8" t="s">
        <v>45</v>
      </c>
      <c r="E107" s="10"/>
      <c r="F107" s="10"/>
      <c r="G107" s="57">
        <v>100</v>
      </c>
      <c r="H107" s="58"/>
      <c r="I107" s="57">
        <v>100</v>
      </c>
      <c r="J107" s="58"/>
      <c r="K107" s="57">
        <v>100</v>
      </c>
      <c r="L107" s="58"/>
      <c r="M107" s="57">
        <v>100</v>
      </c>
      <c r="N107" s="58"/>
      <c r="O107" s="57">
        <v>100</v>
      </c>
      <c r="P107" s="58"/>
      <c r="Q107" s="57">
        <v>100</v>
      </c>
      <c r="R107" s="58"/>
      <c r="T107" s="13" t="s">
        <v>83</v>
      </c>
      <c r="U107" s="13" t="s">
        <v>83</v>
      </c>
      <c r="V107" s="10">
        <v>0</v>
      </c>
      <c r="W107" s="10">
        <v>0</v>
      </c>
      <c r="X107" s="10">
        <v>0</v>
      </c>
      <c r="Y107" s="10">
        <v>0</v>
      </c>
      <c r="Z107" s="10">
        <v>0</v>
      </c>
      <c r="AA107" s="10">
        <v>0</v>
      </c>
      <c r="AC107" s="9">
        <v>0</v>
      </c>
      <c r="AD107" s="11">
        <v>0</v>
      </c>
      <c r="AE107" s="11">
        <v>48596</v>
      </c>
      <c r="AF107" s="11">
        <v>52428</v>
      </c>
      <c r="AG107" s="11">
        <v>63054</v>
      </c>
      <c r="AH107" s="11">
        <v>50131</v>
      </c>
      <c r="AI107" s="11">
        <v>45846</v>
      </c>
      <c r="AJ107" s="11">
        <v>47099</v>
      </c>
      <c r="AL107" s="11"/>
      <c r="AM107" s="11"/>
      <c r="AN107" s="11">
        <v>3877318</v>
      </c>
      <c r="AO107" s="11">
        <v>3818687</v>
      </c>
      <c r="AP107" s="11">
        <v>3777415</v>
      </c>
      <c r="AQ107" s="11">
        <v>3774836</v>
      </c>
      <c r="AR107" s="11">
        <v>4231375</v>
      </c>
      <c r="AS107" s="11">
        <v>3954708</v>
      </c>
    </row>
    <row r="108" spans="2:45" x14ac:dyDescent="0.25">
      <c r="B108" s="92" t="s">
        <v>45</v>
      </c>
      <c r="C108" s="92" t="s">
        <v>74</v>
      </c>
      <c r="D108" s="8" t="s">
        <v>47</v>
      </c>
      <c r="E108" s="10"/>
      <c r="F108" s="10"/>
      <c r="G108" s="57">
        <v>67.535338027423407</v>
      </c>
      <c r="H108" s="58"/>
      <c r="I108" s="57">
        <v>69.005847953216403</v>
      </c>
      <c r="J108" s="58"/>
      <c r="K108" s="57">
        <v>74.920529896581002</v>
      </c>
      <c r="L108" s="58"/>
      <c r="M108" s="57">
        <v>71.513471207036105</v>
      </c>
      <c r="N108" s="58"/>
      <c r="O108" s="57">
        <v>79.902371965142805</v>
      </c>
      <c r="P108" s="58"/>
      <c r="Q108" s="57">
        <v>77.814012738853506</v>
      </c>
      <c r="R108" s="58"/>
      <c r="T108" s="13"/>
      <c r="U108" s="13"/>
      <c r="V108" s="10">
        <v>2.1796231601464</v>
      </c>
      <c r="W108" s="10">
        <v>1.2563161127094999</v>
      </c>
      <c r="X108" s="10">
        <v>1.8635785079389999</v>
      </c>
      <c r="Y108" s="10">
        <v>1.1346605313797</v>
      </c>
      <c r="Z108" s="10">
        <v>0.86286385696309997</v>
      </c>
      <c r="AA108" s="10">
        <v>0.87196915881680004</v>
      </c>
      <c r="AC108" s="9"/>
      <c r="AD108" s="11"/>
      <c r="AE108" s="11">
        <v>1905</v>
      </c>
      <c r="AF108" s="11">
        <v>1941</v>
      </c>
      <c r="AG108" s="11">
        <v>621</v>
      </c>
      <c r="AH108" s="11">
        <v>1952</v>
      </c>
      <c r="AI108" s="11">
        <v>2157</v>
      </c>
      <c r="AJ108" s="11">
        <v>2107</v>
      </c>
      <c r="AL108" s="11"/>
      <c r="AM108" s="11"/>
      <c r="AN108" s="11">
        <f>+AN6+AN57</f>
        <v>51027</v>
      </c>
      <c r="AO108" s="11">
        <f t="shared" ref="AO108:AS108" si="0">+AO6+AO57</f>
        <v>47790</v>
      </c>
      <c r="AP108" s="11">
        <f t="shared" si="0"/>
        <v>52087</v>
      </c>
      <c r="AQ108" s="11">
        <f t="shared" si="0"/>
        <v>53909</v>
      </c>
      <c r="AR108" s="11">
        <f t="shared" si="0"/>
        <v>68585</v>
      </c>
      <c r="AS108" s="11">
        <f t="shared" si="0"/>
        <v>61084</v>
      </c>
    </row>
    <row r="109" spans="2:45" x14ac:dyDescent="0.25">
      <c r="B109" s="93"/>
      <c r="C109" s="93"/>
      <c r="D109" s="8" t="s">
        <v>48</v>
      </c>
      <c r="E109" s="10"/>
      <c r="F109" s="10"/>
      <c r="G109" s="57">
        <v>66.244867447428604</v>
      </c>
      <c r="H109" s="58"/>
      <c r="I109" s="57">
        <v>67.623672167809005</v>
      </c>
      <c r="J109" s="58"/>
      <c r="K109" s="57">
        <v>63.899918068948097</v>
      </c>
      <c r="L109" s="58"/>
      <c r="M109" s="57">
        <v>69.433384707594797</v>
      </c>
      <c r="N109" s="58"/>
      <c r="O109" s="57">
        <v>75.970973933946894</v>
      </c>
      <c r="P109" s="58"/>
      <c r="Q109" s="57">
        <v>74.445351407372101</v>
      </c>
      <c r="R109" s="58"/>
      <c r="T109" s="13"/>
      <c r="U109" s="13"/>
      <c r="V109" s="10">
        <v>1.0690142810982</v>
      </c>
      <c r="W109" s="10">
        <v>1.0452113620236001</v>
      </c>
      <c r="X109" s="10">
        <v>1.8845257251370999</v>
      </c>
      <c r="Y109" s="10">
        <v>1.1777095326039</v>
      </c>
      <c r="Z109" s="10">
        <v>1.0950252435934</v>
      </c>
      <c r="AA109" s="10">
        <v>0.89864193084889998</v>
      </c>
      <c r="AC109" s="9"/>
      <c r="AD109" s="11"/>
      <c r="AE109" s="11">
        <v>2920</v>
      </c>
      <c r="AF109" s="11">
        <v>2145</v>
      </c>
      <c r="AG109" s="11">
        <v>1686</v>
      </c>
      <c r="AH109" s="11">
        <v>2071</v>
      </c>
      <c r="AI109" s="11">
        <v>2095</v>
      </c>
      <c r="AJ109" s="11">
        <v>2032</v>
      </c>
      <c r="AL109" s="11"/>
      <c r="AM109" s="11"/>
      <c r="AN109" s="11">
        <f t="shared" ref="AN109:AS109" si="1">+AN7+AN58</f>
        <v>61146</v>
      </c>
      <c r="AO109" s="11">
        <f t="shared" si="1"/>
        <v>65315</v>
      </c>
      <c r="AP109" s="11">
        <f t="shared" si="1"/>
        <v>60834</v>
      </c>
      <c r="AQ109" s="11">
        <f t="shared" si="1"/>
        <v>64873</v>
      </c>
      <c r="AR109" s="11">
        <f t="shared" si="1"/>
        <v>84697</v>
      </c>
      <c r="AS109" s="11">
        <f t="shared" si="1"/>
        <v>81170</v>
      </c>
    </row>
    <row r="110" spans="2:45" x14ac:dyDescent="0.25">
      <c r="B110" s="93"/>
      <c r="C110" s="93"/>
      <c r="D110" s="8" t="s">
        <v>49</v>
      </c>
      <c r="E110" s="10"/>
      <c r="F110" s="10"/>
      <c r="G110" s="57">
        <v>61.605059560358598</v>
      </c>
      <c r="H110" s="58"/>
      <c r="I110" s="57">
        <v>63.472689135994003</v>
      </c>
      <c r="J110" s="58"/>
      <c r="K110" s="57">
        <v>62.089331267008603</v>
      </c>
      <c r="L110" s="58"/>
      <c r="M110" s="57">
        <v>69.301254462889304</v>
      </c>
      <c r="N110" s="58"/>
      <c r="O110" s="57">
        <v>75.267589223378593</v>
      </c>
      <c r="P110" s="58"/>
      <c r="Q110" s="57">
        <v>74.185182753543003</v>
      </c>
      <c r="R110" s="58"/>
      <c r="T110" s="13"/>
      <c r="U110" s="13"/>
      <c r="V110" s="10">
        <v>1.0422670078139999</v>
      </c>
      <c r="W110" s="10">
        <v>1.4933831533026001</v>
      </c>
      <c r="X110" s="10">
        <v>1.633624589202</v>
      </c>
      <c r="Y110" s="10">
        <v>1.2369694870611001</v>
      </c>
      <c r="Z110" s="10">
        <v>1.040524674049</v>
      </c>
      <c r="AA110" s="10">
        <v>0.82427949890109997</v>
      </c>
      <c r="AC110" s="9"/>
      <c r="AD110" s="11"/>
      <c r="AE110" s="11">
        <v>3014</v>
      </c>
      <c r="AF110" s="11">
        <v>1701</v>
      </c>
      <c r="AG110" s="11">
        <v>1377</v>
      </c>
      <c r="AH110" s="11">
        <v>1917</v>
      </c>
      <c r="AI110" s="11">
        <v>1975</v>
      </c>
      <c r="AJ110" s="11">
        <v>2212</v>
      </c>
      <c r="AL110" s="11"/>
      <c r="AM110" s="11"/>
      <c r="AN110" s="11">
        <f t="shared" ref="AN110:AS110" si="2">+AN8+AN59</f>
        <v>110363</v>
      </c>
      <c r="AO110" s="11">
        <f t="shared" si="2"/>
        <v>110452</v>
      </c>
      <c r="AP110" s="11">
        <f t="shared" si="2"/>
        <v>116587</v>
      </c>
      <c r="AQ110" s="11">
        <f t="shared" si="2"/>
        <v>128497</v>
      </c>
      <c r="AR110" s="11">
        <f t="shared" si="2"/>
        <v>162791</v>
      </c>
      <c r="AS110" s="11">
        <f t="shared" si="2"/>
        <v>158191</v>
      </c>
    </row>
    <row r="111" spans="2:45" x14ac:dyDescent="0.25">
      <c r="B111" s="93"/>
      <c r="C111" s="93"/>
      <c r="D111" s="8" t="s">
        <v>50</v>
      </c>
      <c r="E111" s="10"/>
      <c r="F111" s="10"/>
      <c r="G111" s="57">
        <v>62.209364735181097</v>
      </c>
      <c r="H111" s="58"/>
      <c r="I111" s="57">
        <v>64.383982783798302</v>
      </c>
      <c r="J111" s="58"/>
      <c r="K111" s="57">
        <v>65.745868189072496</v>
      </c>
      <c r="L111" s="58"/>
      <c r="M111" s="57">
        <v>69.896517308399396</v>
      </c>
      <c r="N111" s="58"/>
      <c r="O111" s="57">
        <v>74.632762543183802</v>
      </c>
      <c r="P111" s="58"/>
      <c r="Q111" s="57">
        <v>71.947420634920604</v>
      </c>
      <c r="R111" s="58"/>
      <c r="T111" s="13"/>
      <c r="U111" s="13"/>
      <c r="V111" s="10">
        <v>1.2821675137394</v>
      </c>
      <c r="W111" s="10">
        <v>1.7694550110245999</v>
      </c>
      <c r="X111" s="10">
        <v>1.0357220343560001</v>
      </c>
      <c r="Y111" s="10">
        <v>1.049311507019</v>
      </c>
      <c r="Z111" s="10">
        <v>0.95908279414950004</v>
      </c>
      <c r="AA111" s="10">
        <v>0.97339064976659995</v>
      </c>
      <c r="AC111" s="9"/>
      <c r="AD111" s="11"/>
      <c r="AE111" s="11">
        <v>2173</v>
      </c>
      <c r="AF111" s="11">
        <v>1771</v>
      </c>
      <c r="AG111" s="11">
        <v>3022</v>
      </c>
      <c r="AH111" s="11">
        <v>1753</v>
      </c>
      <c r="AI111" s="11">
        <v>2100</v>
      </c>
      <c r="AJ111" s="11">
        <v>2372</v>
      </c>
      <c r="AL111" s="11"/>
      <c r="AM111" s="11"/>
      <c r="AN111" s="11">
        <f t="shared" ref="AN111:AS111" si="3">+AN9+AN60</f>
        <v>57953</v>
      </c>
      <c r="AO111" s="11">
        <f t="shared" si="3"/>
        <v>58639</v>
      </c>
      <c r="AP111" s="11">
        <f t="shared" si="3"/>
        <v>61381</v>
      </c>
      <c r="AQ111" s="11">
        <f t="shared" si="3"/>
        <v>66531</v>
      </c>
      <c r="AR111" s="11">
        <f t="shared" si="3"/>
        <v>79716</v>
      </c>
      <c r="AS111" s="11">
        <f t="shared" si="3"/>
        <v>72523</v>
      </c>
    </row>
    <row r="112" spans="2:45" x14ac:dyDescent="0.25">
      <c r="B112" s="93"/>
      <c r="C112" s="93"/>
      <c r="D112" s="8" t="s">
        <v>51</v>
      </c>
      <c r="E112" s="10"/>
      <c r="F112" s="10"/>
      <c r="G112" s="57">
        <v>66.443109100593404</v>
      </c>
      <c r="H112" s="58"/>
      <c r="I112" s="57">
        <v>64.937907208801207</v>
      </c>
      <c r="J112" s="58"/>
      <c r="K112" s="57">
        <v>68.406741936629601</v>
      </c>
      <c r="L112" s="58"/>
      <c r="M112" s="57">
        <v>67.287034723957007</v>
      </c>
      <c r="N112" s="58"/>
      <c r="O112" s="57">
        <v>75.289580196082198</v>
      </c>
      <c r="P112" s="58"/>
      <c r="Q112" s="57">
        <v>72.137059813676004</v>
      </c>
      <c r="R112" s="58"/>
      <c r="T112" s="13"/>
      <c r="U112" s="13"/>
      <c r="V112" s="10">
        <v>2.251342928193</v>
      </c>
      <c r="W112" s="10">
        <v>1.2919031274027999</v>
      </c>
      <c r="X112" s="10">
        <v>0.91489676988659996</v>
      </c>
      <c r="Y112" s="10">
        <v>0.91940165521640005</v>
      </c>
      <c r="Z112" s="10">
        <v>0.93272069352349996</v>
      </c>
      <c r="AA112" s="10">
        <v>0.9135437481384</v>
      </c>
      <c r="AC112" s="9"/>
      <c r="AD112" s="11"/>
      <c r="AE112" s="11">
        <v>2045</v>
      </c>
      <c r="AF112" s="11">
        <v>2456</v>
      </c>
      <c r="AG112" s="11">
        <v>3068</v>
      </c>
      <c r="AH112" s="11">
        <v>2618</v>
      </c>
      <c r="AI112" s="11">
        <v>2520</v>
      </c>
      <c r="AJ112" s="11">
        <v>2315</v>
      </c>
      <c r="AL112" s="11"/>
      <c r="AM112" s="11"/>
      <c r="AN112" s="11">
        <f t="shared" ref="AN112:AS112" si="4">+AN10+AN61</f>
        <v>177136</v>
      </c>
      <c r="AO112" s="11">
        <f t="shared" si="4"/>
        <v>154886</v>
      </c>
      <c r="AP112" s="11">
        <f t="shared" si="4"/>
        <v>173342</v>
      </c>
      <c r="AQ112" s="11">
        <f t="shared" si="4"/>
        <v>188545</v>
      </c>
      <c r="AR112" s="11">
        <f t="shared" si="4"/>
        <v>236986</v>
      </c>
      <c r="AS112" s="11">
        <f t="shared" si="4"/>
        <v>216422</v>
      </c>
    </row>
    <row r="113" spans="2:45" x14ac:dyDescent="0.25">
      <c r="B113" s="93"/>
      <c r="C113" s="93"/>
      <c r="D113" s="8" t="s">
        <v>52</v>
      </c>
      <c r="E113" s="10"/>
      <c r="F113" s="10"/>
      <c r="G113" s="57">
        <v>71.420493742380799</v>
      </c>
      <c r="H113" s="58"/>
      <c r="I113" s="57">
        <v>72.815846845395299</v>
      </c>
      <c r="J113" s="58"/>
      <c r="K113" s="57">
        <v>73.302449448236302</v>
      </c>
      <c r="L113" s="58"/>
      <c r="M113" s="57">
        <v>74.856538785948999</v>
      </c>
      <c r="N113" s="58"/>
      <c r="O113" s="57">
        <v>78.187649084841496</v>
      </c>
      <c r="P113" s="58"/>
      <c r="Q113" s="57">
        <v>78.020442600573901</v>
      </c>
      <c r="R113" s="58"/>
      <c r="T113" s="13"/>
      <c r="U113" s="13"/>
      <c r="V113" s="10">
        <v>0.93156757541570001</v>
      </c>
      <c r="W113" s="10">
        <v>0.6755160809952</v>
      </c>
      <c r="X113" s="10">
        <v>0.64559005026350003</v>
      </c>
      <c r="Y113" s="10">
        <v>0.72258992802090005</v>
      </c>
      <c r="Z113" s="10">
        <v>0.5487724966177</v>
      </c>
      <c r="AA113" s="10">
        <v>0.54198480610010003</v>
      </c>
      <c r="AC113" s="9"/>
      <c r="AD113" s="11"/>
      <c r="AE113" s="11">
        <v>4066</v>
      </c>
      <c r="AF113" s="11">
        <v>5517</v>
      </c>
      <c r="AG113" s="11">
        <v>7552</v>
      </c>
      <c r="AH113" s="11">
        <v>5370</v>
      </c>
      <c r="AI113" s="11">
        <v>5785</v>
      </c>
      <c r="AJ113" s="11">
        <v>5850</v>
      </c>
      <c r="AL113" s="11"/>
      <c r="AM113" s="11"/>
      <c r="AN113" s="11">
        <f t="shared" ref="AN113:AS113" si="5">+AN11+AN62</f>
        <v>453453</v>
      </c>
      <c r="AO113" s="11">
        <f t="shared" si="5"/>
        <v>442882</v>
      </c>
      <c r="AP113" s="11">
        <f t="shared" si="5"/>
        <v>459665</v>
      </c>
      <c r="AQ113" s="11">
        <f t="shared" si="5"/>
        <v>469480</v>
      </c>
      <c r="AR113" s="11">
        <f t="shared" si="5"/>
        <v>540512</v>
      </c>
      <c r="AS113" s="11">
        <f t="shared" si="5"/>
        <v>508137</v>
      </c>
    </row>
    <row r="114" spans="2:45" x14ac:dyDescent="0.25">
      <c r="B114" s="93"/>
      <c r="C114" s="93"/>
      <c r="D114" s="8" t="s">
        <v>53</v>
      </c>
      <c r="E114" s="10"/>
      <c r="F114" s="10"/>
      <c r="G114" s="57">
        <v>68.9632702272107</v>
      </c>
      <c r="H114" s="58"/>
      <c r="I114" s="57">
        <v>70.849431425641697</v>
      </c>
      <c r="J114" s="58"/>
      <c r="K114" s="57">
        <v>72.6045850862142</v>
      </c>
      <c r="L114" s="58"/>
      <c r="M114" s="57">
        <v>73.045416576054393</v>
      </c>
      <c r="N114" s="58"/>
      <c r="O114" s="57">
        <v>78.119799205494004</v>
      </c>
      <c r="P114" s="58"/>
      <c r="Q114" s="57">
        <v>77.1422914907305</v>
      </c>
      <c r="R114" s="58"/>
      <c r="T114" s="13"/>
      <c r="U114" s="13"/>
      <c r="V114" s="10">
        <v>1.0098517803603</v>
      </c>
      <c r="W114" s="10">
        <v>0.6262835603179</v>
      </c>
      <c r="X114" s="10">
        <v>0.50745652061610003</v>
      </c>
      <c r="Y114" s="10">
        <v>0.56834933660489995</v>
      </c>
      <c r="Z114" s="10">
        <v>0.63926734560410003</v>
      </c>
      <c r="AA114" s="10">
        <v>0.46231723415159998</v>
      </c>
      <c r="AC114" s="9"/>
      <c r="AD114" s="11"/>
      <c r="AE114" s="11">
        <v>6147</v>
      </c>
      <c r="AF114" s="11">
        <v>8063</v>
      </c>
      <c r="AG114" s="11">
        <v>13042</v>
      </c>
      <c r="AH114" s="11">
        <v>9262</v>
      </c>
      <c r="AI114" s="11">
        <v>10743</v>
      </c>
      <c r="AJ114" s="11">
        <v>9151</v>
      </c>
      <c r="AL114" s="11"/>
      <c r="AM114" s="11"/>
      <c r="AN114" s="11">
        <f t="shared" ref="AN114:AS114" si="6">+AN12+AN63</f>
        <v>1441422</v>
      </c>
      <c r="AO114" s="11">
        <f t="shared" si="6"/>
        <v>1461351</v>
      </c>
      <c r="AP114" s="11">
        <f t="shared" si="6"/>
        <v>1451431</v>
      </c>
      <c r="AQ114" s="11">
        <f t="shared" si="6"/>
        <v>1437601</v>
      </c>
      <c r="AR114" s="11">
        <f t="shared" si="6"/>
        <v>1960207</v>
      </c>
      <c r="AS114" s="11">
        <f t="shared" si="6"/>
        <v>1687186</v>
      </c>
    </row>
    <row r="115" spans="2:45" x14ac:dyDescent="0.25">
      <c r="B115" s="93"/>
      <c r="C115" s="93"/>
      <c r="D115" s="8" t="s">
        <v>54</v>
      </c>
      <c r="E115" s="10"/>
      <c r="F115" s="10"/>
      <c r="G115" s="57">
        <v>69.644792909493802</v>
      </c>
      <c r="H115" s="58"/>
      <c r="I115" s="57">
        <v>67.897072750144901</v>
      </c>
      <c r="J115" s="58"/>
      <c r="K115" s="57">
        <v>69.2048510576913</v>
      </c>
      <c r="L115" s="58"/>
      <c r="M115" s="57">
        <v>71.276301519280807</v>
      </c>
      <c r="N115" s="58"/>
      <c r="O115" s="57">
        <v>73.447892081243396</v>
      </c>
      <c r="P115" s="58"/>
      <c r="Q115" s="57">
        <v>75.011092639811594</v>
      </c>
      <c r="R115" s="58"/>
      <c r="T115" s="13"/>
      <c r="U115" s="13"/>
      <c r="V115" s="10">
        <v>2.2669070002147</v>
      </c>
      <c r="W115" s="10">
        <v>1.1053797017991001</v>
      </c>
      <c r="X115" s="10">
        <v>0.68819867053369999</v>
      </c>
      <c r="Y115" s="10">
        <v>0.86122476847079998</v>
      </c>
      <c r="Z115" s="10">
        <v>1.5529581070981999</v>
      </c>
      <c r="AA115" s="10">
        <v>0.65409622299860004</v>
      </c>
      <c r="AC115" s="9"/>
      <c r="AD115" s="11"/>
      <c r="AE115" s="11">
        <v>2831</v>
      </c>
      <c r="AF115" s="11">
        <v>3904</v>
      </c>
      <c r="AG115" s="11">
        <v>5391</v>
      </c>
      <c r="AH115" s="11">
        <v>4184</v>
      </c>
      <c r="AI115" s="11">
        <v>3599</v>
      </c>
      <c r="AJ115" s="11">
        <v>3937</v>
      </c>
      <c r="AL115" s="11"/>
      <c r="AM115" s="11"/>
      <c r="AN115" s="11">
        <f t="shared" ref="AN115:AS115" si="7">+AN13+AN64</f>
        <v>204303</v>
      </c>
      <c r="AO115" s="11">
        <f t="shared" si="7"/>
        <v>192146</v>
      </c>
      <c r="AP115" s="11">
        <f t="shared" si="7"/>
        <v>201492</v>
      </c>
      <c r="AQ115" s="11">
        <f t="shared" si="7"/>
        <v>229365</v>
      </c>
      <c r="AR115" s="11">
        <f t="shared" si="7"/>
        <v>246154</v>
      </c>
      <c r="AS115" s="11">
        <f t="shared" si="7"/>
        <v>253584</v>
      </c>
    </row>
    <row r="116" spans="2:45" x14ac:dyDescent="0.25">
      <c r="B116" s="93"/>
      <c r="C116" s="93"/>
      <c r="D116" s="8" t="s">
        <v>55</v>
      </c>
      <c r="E116" s="10"/>
      <c r="F116" s="10"/>
      <c r="G116" s="57">
        <v>67.507821193249001</v>
      </c>
      <c r="H116" s="58"/>
      <c r="I116" s="57">
        <v>69.455451976483602</v>
      </c>
      <c r="J116" s="58"/>
      <c r="K116" s="57">
        <v>70.508115459838606</v>
      </c>
      <c r="L116" s="58"/>
      <c r="M116" s="57">
        <v>73.230066842833395</v>
      </c>
      <c r="N116" s="58"/>
      <c r="O116" s="57">
        <v>74.779471996772003</v>
      </c>
      <c r="P116" s="58"/>
      <c r="Q116" s="57">
        <v>72.920057479768005</v>
      </c>
      <c r="R116" s="58"/>
      <c r="T116" s="13"/>
      <c r="U116" s="13"/>
      <c r="V116" s="10">
        <v>1.0953885972974999</v>
      </c>
      <c r="W116" s="10">
        <v>0.94936554019270003</v>
      </c>
      <c r="X116" s="10">
        <v>0.87924297489089998</v>
      </c>
      <c r="Y116" s="10">
        <v>0.79319005583540003</v>
      </c>
      <c r="Z116" s="10">
        <v>0.94145723504659995</v>
      </c>
      <c r="AA116" s="10">
        <v>0.63381733260039996</v>
      </c>
      <c r="AC116" s="9"/>
      <c r="AD116" s="11"/>
      <c r="AE116" s="11">
        <v>3982</v>
      </c>
      <c r="AF116" s="11">
        <v>3844</v>
      </c>
      <c r="AG116" s="11">
        <v>4593</v>
      </c>
      <c r="AH116" s="11">
        <v>4264</v>
      </c>
      <c r="AI116" s="11">
        <v>3771</v>
      </c>
      <c r="AJ116" s="11">
        <v>3906</v>
      </c>
      <c r="AL116" s="11"/>
      <c r="AM116" s="11"/>
      <c r="AN116" s="11">
        <f t="shared" ref="AN116:AS116" si="8">+AN14+AN65</f>
        <v>231753</v>
      </c>
      <c r="AO116" s="11">
        <f t="shared" si="8"/>
        <v>256599</v>
      </c>
      <c r="AP116" s="11">
        <f t="shared" si="8"/>
        <v>250913</v>
      </c>
      <c r="AQ116" s="11">
        <f t="shared" si="8"/>
        <v>276847</v>
      </c>
      <c r="AR116" s="11">
        <f t="shared" si="8"/>
        <v>307642</v>
      </c>
      <c r="AS116" s="11">
        <f t="shared" si="8"/>
        <v>290768</v>
      </c>
    </row>
    <row r="117" spans="2:45" x14ac:dyDescent="0.25">
      <c r="B117" s="93"/>
      <c r="C117" s="93"/>
      <c r="D117" s="8" t="s">
        <v>56</v>
      </c>
      <c r="E117" s="10"/>
      <c r="F117" s="10"/>
      <c r="G117" s="57"/>
      <c r="H117" s="58"/>
      <c r="I117" s="57"/>
      <c r="J117" s="58"/>
      <c r="K117" s="57"/>
      <c r="L117" s="58"/>
      <c r="M117" s="57">
        <v>74.421173684717402</v>
      </c>
      <c r="N117" s="58"/>
      <c r="O117" s="57">
        <v>75.054803071875497</v>
      </c>
      <c r="P117" s="58"/>
      <c r="Q117" s="57">
        <v>74.453039631460598</v>
      </c>
      <c r="R117" s="58"/>
      <c r="T117" s="13"/>
      <c r="U117" s="13"/>
      <c r="V117" s="10"/>
      <c r="W117" s="10"/>
      <c r="X117" s="10"/>
      <c r="Y117" s="10">
        <v>1.3170235868411</v>
      </c>
      <c r="Z117" s="10">
        <v>1.0518407010338</v>
      </c>
      <c r="AA117" s="10">
        <v>0.78854834482199998</v>
      </c>
      <c r="AC117" s="9"/>
      <c r="AD117" s="11"/>
      <c r="AE117" s="11"/>
      <c r="AF117" s="11"/>
      <c r="AG117" s="11"/>
      <c r="AH117" s="11">
        <v>2439</v>
      </c>
      <c r="AI117" s="11">
        <v>2111</v>
      </c>
      <c r="AJ117" s="11">
        <v>2956</v>
      </c>
      <c r="AL117" s="11"/>
      <c r="AM117" s="11"/>
      <c r="AN117" s="11">
        <f t="shared" ref="AN117:AS117" si="9">+AN15+AN66</f>
        <v>0</v>
      </c>
      <c r="AO117" s="11">
        <f t="shared" si="9"/>
        <v>0</v>
      </c>
      <c r="AP117" s="11">
        <f t="shared" si="9"/>
        <v>0</v>
      </c>
      <c r="AQ117" s="11">
        <f t="shared" si="9"/>
        <v>131369</v>
      </c>
      <c r="AR117" s="11">
        <f t="shared" si="9"/>
        <v>155100</v>
      </c>
      <c r="AS117" s="11">
        <f t="shared" si="9"/>
        <v>154668</v>
      </c>
    </row>
    <row r="118" spans="2:45" x14ac:dyDescent="0.25">
      <c r="B118" s="93"/>
      <c r="C118" s="93"/>
      <c r="D118" s="8" t="s">
        <v>57</v>
      </c>
      <c r="E118" s="10"/>
      <c r="F118" s="10"/>
      <c r="G118" s="57">
        <v>66.099501826635702</v>
      </c>
      <c r="H118" s="58"/>
      <c r="I118" s="57">
        <v>71.267514752817206</v>
      </c>
      <c r="J118" s="58"/>
      <c r="K118" s="57">
        <v>72.244667615786199</v>
      </c>
      <c r="L118" s="58"/>
      <c r="M118" s="57">
        <v>72.2907233132713</v>
      </c>
      <c r="N118" s="58"/>
      <c r="O118" s="57">
        <v>76.874716999118206</v>
      </c>
      <c r="P118" s="58"/>
      <c r="Q118" s="57">
        <v>75.257030466181305</v>
      </c>
      <c r="R118" s="58"/>
      <c r="T118" s="13"/>
      <c r="U118" s="13"/>
      <c r="V118" s="10">
        <v>1.4999577318052999</v>
      </c>
      <c r="W118" s="10">
        <v>0.65339510075350005</v>
      </c>
      <c r="X118" s="10">
        <v>0.62464973138680002</v>
      </c>
      <c r="Y118" s="10">
        <v>0.79016350462740004</v>
      </c>
      <c r="Z118" s="10">
        <v>0.77331513775820004</v>
      </c>
      <c r="AA118" s="10">
        <v>0.56673842278940001</v>
      </c>
      <c r="AC118" s="9"/>
      <c r="AD118" s="11"/>
      <c r="AE118" s="11">
        <v>5301</v>
      </c>
      <c r="AF118" s="11">
        <v>8959</v>
      </c>
      <c r="AG118" s="11">
        <v>10276</v>
      </c>
      <c r="AH118" s="11">
        <v>6221</v>
      </c>
      <c r="AI118" s="11">
        <v>5725</v>
      </c>
      <c r="AJ118" s="11">
        <v>6137</v>
      </c>
      <c r="AL118" s="11"/>
      <c r="AM118" s="11"/>
      <c r="AN118" s="11">
        <f t="shared" ref="AN118:AS118" si="10">+AN16+AN67</f>
        <v>497564</v>
      </c>
      <c r="AO118" s="11">
        <f t="shared" si="10"/>
        <v>554452</v>
      </c>
      <c r="AP118" s="11">
        <f t="shared" si="10"/>
        <v>563270</v>
      </c>
      <c r="AQ118" s="11">
        <f t="shared" si="10"/>
        <v>421953</v>
      </c>
      <c r="AR118" s="11">
        <f t="shared" si="10"/>
        <v>483861</v>
      </c>
      <c r="AS118" s="11">
        <f t="shared" si="10"/>
        <v>454563</v>
      </c>
    </row>
    <row r="119" spans="2:45" x14ac:dyDescent="0.25">
      <c r="B119" s="93"/>
      <c r="C119" s="93"/>
      <c r="D119" s="8" t="s">
        <v>58</v>
      </c>
      <c r="E119" s="10"/>
      <c r="F119" s="10"/>
      <c r="G119" s="57">
        <v>68.023187829605106</v>
      </c>
      <c r="H119" s="58"/>
      <c r="I119" s="57">
        <v>69.943634764808493</v>
      </c>
      <c r="J119" s="58"/>
      <c r="K119" s="57">
        <v>70.358091498756806</v>
      </c>
      <c r="L119" s="58"/>
      <c r="M119" s="57">
        <v>71.108623263290895</v>
      </c>
      <c r="N119" s="58"/>
      <c r="O119" s="57">
        <v>75.481625709453894</v>
      </c>
      <c r="P119" s="58"/>
      <c r="Q119" s="57">
        <v>73.170325222608398</v>
      </c>
      <c r="R119" s="58"/>
      <c r="T119" s="13"/>
      <c r="U119" s="13"/>
      <c r="V119" s="10">
        <v>1.1431754857167999</v>
      </c>
      <c r="W119" s="10">
        <v>0.80131970196549995</v>
      </c>
      <c r="X119" s="10">
        <v>0.7362655745858</v>
      </c>
      <c r="Y119" s="10">
        <v>0.86452371070709999</v>
      </c>
      <c r="Z119" s="10">
        <v>0.89028110543439998</v>
      </c>
      <c r="AA119" s="10">
        <v>0.73481669513259995</v>
      </c>
      <c r="AC119" s="9"/>
      <c r="AD119" s="11"/>
      <c r="AE119" s="11">
        <v>3599</v>
      </c>
      <c r="AF119" s="11">
        <v>4732</v>
      </c>
      <c r="AG119" s="11">
        <v>6148</v>
      </c>
      <c r="AH119" s="11">
        <v>4321</v>
      </c>
      <c r="AI119" s="11">
        <v>3889</v>
      </c>
      <c r="AJ119" s="11">
        <v>4139</v>
      </c>
      <c r="AL119" s="11"/>
      <c r="AM119" s="11"/>
      <c r="AN119" s="11">
        <f t="shared" ref="AN119:AS119" si="11">+AN17+AN68</f>
        <v>232691</v>
      </c>
      <c r="AO119" s="11">
        <f t="shared" si="11"/>
        <v>242596</v>
      </c>
      <c r="AP119" s="11">
        <f t="shared" si="11"/>
        <v>248725</v>
      </c>
      <c r="AQ119" s="11">
        <f t="shared" si="11"/>
        <v>247714</v>
      </c>
      <c r="AR119" s="11">
        <f t="shared" si="11"/>
        <v>300829</v>
      </c>
      <c r="AS119" s="11">
        <f t="shared" si="11"/>
        <v>276597</v>
      </c>
    </row>
    <row r="120" spans="2:45" x14ac:dyDescent="0.25">
      <c r="B120" s="93"/>
      <c r="C120" s="93"/>
      <c r="D120" s="8" t="s">
        <v>59</v>
      </c>
      <c r="E120" s="10"/>
      <c r="F120" s="10"/>
      <c r="G120" s="57">
        <v>66.944984809075194</v>
      </c>
      <c r="H120" s="58"/>
      <c r="I120" s="57">
        <v>71.172269518775906</v>
      </c>
      <c r="J120" s="58"/>
      <c r="K120" s="57">
        <v>75.196229994249407</v>
      </c>
      <c r="L120" s="58"/>
      <c r="M120" s="57">
        <v>71.184722110776406</v>
      </c>
      <c r="N120" s="58"/>
      <c r="O120" s="57">
        <v>77.489057530623199</v>
      </c>
      <c r="P120" s="58"/>
      <c r="Q120" s="57">
        <v>76.856662195311699</v>
      </c>
      <c r="R120" s="58"/>
      <c r="T120" s="13"/>
      <c r="U120" s="13"/>
      <c r="V120" s="10">
        <v>1.4335607720626999</v>
      </c>
      <c r="W120" s="10">
        <v>1.1118313485421001</v>
      </c>
      <c r="X120" s="10">
        <v>0.84390955607179996</v>
      </c>
      <c r="Y120" s="10">
        <v>0.96404885349930003</v>
      </c>
      <c r="Z120" s="10">
        <v>0.75143227732889994</v>
      </c>
      <c r="AA120" s="10">
        <v>0.81566880036230005</v>
      </c>
      <c r="AC120" s="9"/>
      <c r="AD120" s="11"/>
      <c r="AE120" s="11">
        <v>3743</v>
      </c>
      <c r="AF120" s="11">
        <v>3187</v>
      </c>
      <c r="AG120" s="11">
        <v>2899</v>
      </c>
      <c r="AH120" s="11">
        <v>2720</v>
      </c>
      <c r="AI120" s="11">
        <v>2622</v>
      </c>
      <c r="AJ120" s="11">
        <v>3007</v>
      </c>
      <c r="AL120" s="11"/>
      <c r="AM120" s="11"/>
      <c r="AN120" s="11">
        <f t="shared" ref="AN120:AS120" si="12">+AN18+AN69</f>
        <v>91884</v>
      </c>
      <c r="AO120" s="11">
        <f t="shared" si="12"/>
        <v>102745</v>
      </c>
      <c r="AP120" s="11">
        <f t="shared" si="12"/>
        <v>100687</v>
      </c>
      <c r="AQ120" s="11">
        <f t="shared" si="12"/>
        <v>97585</v>
      </c>
      <c r="AR120" s="11">
        <f t="shared" si="12"/>
        <v>123041</v>
      </c>
      <c r="AS120" s="11">
        <f t="shared" si="12"/>
        <v>103705</v>
      </c>
    </row>
    <row r="121" spans="2:45" x14ac:dyDescent="0.25">
      <c r="B121" s="93"/>
      <c r="C121" s="93"/>
      <c r="D121" s="8" t="s">
        <v>60</v>
      </c>
      <c r="E121" s="10"/>
      <c r="F121" s="10"/>
      <c r="G121" s="57">
        <v>65.4553026794337</v>
      </c>
      <c r="H121" s="58"/>
      <c r="I121" s="57">
        <v>68.822211438188603</v>
      </c>
      <c r="J121" s="58"/>
      <c r="K121" s="57">
        <v>68.343997320783302</v>
      </c>
      <c r="L121" s="58"/>
      <c r="M121" s="57">
        <v>71.131616737520105</v>
      </c>
      <c r="N121" s="58"/>
      <c r="O121" s="57">
        <v>75.447384440197794</v>
      </c>
      <c r="P121" s="58"/>
      <c r="Q121" s="57">
        <v>75.689966763945606</v>
      </c>
      <c r="R121" s="58"/>
      <c r="T121" s="13"/>
      <c r="U121" s="13"/>
      <c r="V121" s="10">
        <v>1.1240992723442</v>
      </c>
      <c r="W121" s="10">
        <v>0.97564034319140003</v>
      </c>
      <c r="X121" s="10">
        <v>0.7464130076737</v>
      </c>
      <c r="Y121" s="10">
        <v>0.91313376495940002</v>
      </c>
      <c r="Z121" s="10">
        <v>1.1593914986799001</v>
      </c>
      <c r="AA121" s="10">
        <v>0.757379845632</v>
      </c>
      <c r="AC121" s="9"/>
      <c r="AD121" s="11"/>
      <c r="AE121" s="11">
        <v>3566</v>
      </c>
      <c r="AF121" s="11">
        <v>3352</v>
      </c>
      <c r="AG121" s="11">
        <v>4805</v>
      </c>
      <c r="AH121" s="11">
        <v>3140</v>
      </c>
      <c r="AI121" s="11">
        <v>3301</v>
      </c>
      <c r="AJ121" s="11">
        <v>3150</v>
      </c>
      <c r="AL121" s="11"/>
      <c r="AM121" s="11"/>
      <c r="AN121" s="11">
        <f t="shared" ref="AN121:AS121" si="13">+AN19+AN70</f>
        <v>182312</v>
      </c>
      <c r="AO121" s="11">
        <f t="shared" si="13"/>
        <v>199965</v>
      </c>
      <c r="AP121" s="11">
        <f t="shared" si="13"/>
        <v>193868</v>
      </c>
      <c r="AQ121" s="11">
        <f t="shared" si="13"/>
        <v>200116</v>
      </c>
      <c r="AR121" s="11">
        <f t="shared" si="13"/>
        <v>249125</v>
      </c>
      <c r="AS121" s="11">
        <f t="shared" si="13"/>
        <v>231606</v>
      </c>
    </row>
    <row r="122" spans="2:45" x14ac:dyDescent="0.25">
      <c r="B122" s="93"/>
      <c r="C122" s="93"/>
      <c r="D122" s="8" t="s">
        <v>61</v>
      </c>
      <c r="E122" s="10"/>
      <c r="F122" s="10"/>
      <c r="G122" s="57">
        <v>70.113413609633199</v>
      </c>
      <c r="H122" s="58"/>
      <c r="I122" s="57">
        <v>71.053789648285402</v>
      </c>
      <c r="J122" s="58"/>
      <c r="K122" s="57">
        <v>71.803201028660396</v>
      </c>
      <c r="L122" s="58"/>
      <c r="M122" s="57">
        <v>73.389438094888106</v>
      </c>
      <c r="N122" s="58"/>
      <c r="O122" s="57">
        <v>77.503259452411996</v>
      </c>
      <c r="P122" s="58"/>
      <c r="Q122" s="57">
        <v>78.428868537235005</v>
      </c>
      <c r="R122" s="58"/>
      <c r="T122" s="13"/>
      <c r="U122" s="13"/>
      <c r="V122" s="10">
        <v>1.6930058039853</v>
      </c>
      <c r="W122" s="10">
        <v>1.8008455797583001</v>
      </c>
      <c r="X122" s="10">
        <v>2.333403045991</v>
      </c>
      <c r="Y122" s="10">
        <v>1.2116892486018001</v>
      </c>
      <c r="Z122" s="10">
        <v>0.89974300489000003</v>
      </c>
      <c r="AA122" s="10">
        <v>1.4518643008782</v>
      </c>
      <c r="AC122" s="9"/>
      <c r="AD122" s="11"/>
      <c r="AE122" s="11">
        <v>1953</v>
      </c>
      <c r="AF122" s="11">
        <v>1276</v>
      </c>
      <c r="AG122" s="11">
        <v>763</v>
      </c>
      <c r="AH122" s="11">
        <v>1072</v>
      </c>
      <c r="AI122" s="11">
        <v>1124</v>
      </c>
      <c r="AJ122" s="11">
        <v>822</v>
      </c>
      <c r="AL122" s="11"/>
      <c r="AM122" s="11"/>
      <c r="AN122" s="11">
        <f t="shared" ref="AN122:AS122" si="14">+AN20+AN71</f>
        <v>20030</v>
      </c>
      <c r="AO122" s="11">
        <f t="shared" si="14"/>
        <v>20990</v>
      </c>
      <c r="AP122" s="11">
        <f t="shared" si="14"/>
        <v>21220</v>
      </c>
      <c r="AQ122" s="11">
        <f t="shared" si="14"/>
        <v>19970</v>
      </c>
      <c r="AR122" s="11">
        <f t="shared" si="14"/>
        <v>23778</v>
      </c>
      <c r="AS122" s="11">
        <f t="shared" si="14"/>
        <v>21495</v>
      </c>
    </row>
    <row r="123" spans="2:45" x14ac:dyDescent="0.25">
      <c r="B123" s="93"/>
      <c r="C123" s="93"/>
      <c r="D123" s="8" t="s">
        <v>62</v>
      </c>
      <c r="E123" s="10"/>
      <c r="F123" s="10"/>
      <c r="G123" s="57">
        <v>70.501799870173301</v>
      </c>
      <c r="H123" s="58"/>
      <c r="I123" s="57">
        <v>71.612727872798899</v>
      </c>
      <c r="J123" s="58"/>
      <c r="K123" s="57">
        <v>72.997002592352601</v>
      </c>
      <c r="L123" s="58"/>
      <c r="M123" s="57">
        <v>74.192815385568807</v>
      </c>
      <c r="N123" s="58"/>
      <c r="O123" s="57">
        <v>78.5740628981426</v>
      </c>
      <c r="P123" s="58"/>
      <c r="Q123" s="57">
        <v>76.982029598308699</v>
      </c>
      <c r="R123" s="58"/>
      <c r="T123" s="13"/>
      <c r="U123" s="13"/>
      <c r="V123" s="10">
        <v>1.9845412619205001</v>
      </c>
      <c r="W123" s="10">
        <v>1.4845378270673</v>
      </c>
      <c r="X123" s="10">
        <v>1.5549696564275</v>
      </c>
      <c r="Y123" s="10">
        <v>1.5746876539382999</v>
      </c>
      <c r="Z123" s="10">
        <v>1.0867359571174999</v>
      </c>
      <c r="AA123" s="10">
        <v>1.2006165446402</v>
      </c>
      <c r="AC123" s="9"/>
      <c r="AD123" s="11"/>
      <c r="AE123" s="11">
        <v>1250</v>
      </c>
      <c r="AF123" s="11">
        <v>1385</v>
      </c>
      <c r="AG123" s="11">
        <v>1221</v>
      </c>
      <c r="AH123" s="11">
        <v>1554</v>
      </c>
      <c r="AI123" s="11">
        <v>1498</v>
      </c>
      <c r="AJ123" s="11">
        <v>1271</v>
      </c>
      <c r="AL123" s="11"/>
      <c r="AM123" s="11"/>
      <c r="AN123" s="11">
        <f t="shared" ref="AN123:AS123" si="15">+AN21+AN72</f>
        <v>35841</v>
      </c>
      <c r="AO123" s="11">
        <f t="shared" si="15"/>
        <v>36887</v>
      </c>
      <c r="AP123" s="11">
        <f t="shared" si="15"/>
        <v>36043</v>
      </c>
      <c r="AQ123" s="11">
        <f t="shared" si="15"/>
        <v>35916</v>
      </c>
      <c r="AR123" s="11">
        <f t="shared" si="15"/>
        <v>46871</v>
      </c>
      <c r="AS123" s="11">
        <f t="shared" si="15"/>
        <v>40782</v>
      </c>
    </row>
    <row r="124" spans="2:45" x14ac:dyDescent="0.25">
      <c r="B124" s="93"/>
      <c r="C124" s="94"/>
      <c r="D124" s="8" t="s">
        <v>45</v>
      </c>
      <c r="E124" s="10"/>
      <c r="F124" s="10"/>
      <c r="G124" s="57">
        <v>68.019909310981902</v>
      </c>
      <c r="H124" s="58"/>
      <c r="I124" s="57">
        <v>70.075104020221801</v>
      </c>
      <c r="J124" s="58"/>
      <c r="K124" s="57">
        <v>71.250603119782696</v>
      </c>
      <c r="L124" s="58"/>
      <c r="M124" s="57">
        <v>72.330155401743298</v>
      </c>
      <c r="N124" s="58"/>
      <c r="O124" s="57">
        <v>76.861088821270599</v>
      </c>
      <c r="P124" s="58"/>
      <c r="Q124" s="57">
        <v>75.765066058375396</v>
      </c>
      <c r="R124" s="58"/>
      <c r="T124" s="13"/>
      <c r="U124" s="13"/>
      <c r="V124" s="10">
        <v>0.48080550673849998</v>
      </c>
      <c r="W124" s="10">
        <v>0.2939880233039</v>
      </c>
      <c r="X124" s="10">
        <v>0.25330210468929998</v>
      </c>
      <c r="Y124" s="10">
        <v>0.26529669848190002</v>
      </c>
      <c r="Z124" s="10">
        <v>0.29665873446829999</v>
      </c>
      <c r="AA124" s="10">
        <v>0.21306055079799999</v>
      </c>
      <c r="AC124" s="9"/>
      <c r="AD124" s="11"/>
      <c r="AE124" s="11">
        <v>48495</v>
      </c>
      <c r="AF124" s="11">
        <v>54233</v>
      </c>
      <c r="AG124" s="11">
        <v>66464</v>
      </c>
      <c r="AH124" s="11">
        <v>54858</v>
      </c>
      <c r="AI124" s="11">
        <v>55015</v>
      </c>
      <c r="AJ124" s="11">
        <v>55364</v>
      </c>
      <c r="AL124" s="11"/>
      <c r="AM124" s="11"/>
      <c r="AN124" s="11">
        <f t="shared" ref="AN124:AS124" si="16">+AN22+AN73</f>
        <v>3848878</v>
      </c>
      <c r="AO124" s="11">
        <f t="shared" si="16"/>
        <v>3947695</v>
      </c>
      <c r="AP124" s="11">
        <f t="shared" si="16"/>
        <v>3991545</v>
      </c>
      <c r="AQ124" s="11">
        <f t="shared" si="16"/>
        <v>4070271</v>
      </c>
      <c r="AR124" s="11">
        <f t="shared" si="16"/>
        <v>5069895</v>
      </c>
      <c r="AS124" s="11">
        <f t="shared" si="16"/>
        <v>4612481</v>
      </c>
    </row>
    <row r="125" spans="2:45" x14ac:dyDescent="0.25">
      <c r="B125" s="93"/>
      <c r="C125" s="92" t="s">
        <v>75</v>
      </c>
      <c r="D125" s="8" t="s">
        <v>47</v>
      </c>
      <c r="E125" s="10"/>
      <c r="F125" s="10"/>
      <c r="G125" s="57">
        <v>32.4646619725766</v>
      </c>
      <c r="H125" s="58"/>
      <c r="I125" s="57">
        <v>30.994152046783601</v>
      </c>
      <c r="J125" s="58"/>
      <c r="K125" s="57">
        <v>25.079470103418998</v>
      </c>
      <c r="L125" s="58"/>
      <c r="M125" s="57">
        <v>28.486528792963899</v>
      </c>
      <c r="N125" s="58"/>
      <c r="O125" s="57">
        <v>20.097628034857198</v>
      </c>
      <c r="P125" s="58"/>
      <c r="Q125" s="57">
        <v>22.185987261146501</v>
      </c>
      <c r="R125" s="58"/>
      <c r="T125" s="13"/>
      <c r="U125" s="13"/>
      <c r="V125" s="10">
        <v>2.1796231601464</v>
      </c>
      <c r="W125" s="10">
        <v>1.2563161127094999</v>
      </c>
      <c r="X125" s="10">
        <v>1.8635785079389999</v>
      </c>
      <c r="Y125" s="10">
        <v>1.1346605313797</v>
      </c>
      <c r="Z125" s="10">
        <v>0.86286385696309997</v>
      </c>
      <c r="AA125" s="10">
        <v>0.87196915881680004</v>
      </c>
      <c r="AC125" s="9"/>
      <c r="AD125" s="11"/>
      <c r="AE125" s="11">
        <v>858</v>
      </c>
      <c r="AF125" s="11">
        <v>813</v>
      </c>
      <c r="AG125" s="11">
        <v>206</v>
      </c>
      <c r="AH125" s="11">
        <v>701</v>
      </c>
      <c r="AI125" s="11">
        <v>500</v>
      </c>
      <c r="AJ125" s="11">
        <v>578</v>
      </c>
      <c r="AL125" s="11"/>
      <c r="AM125" s="11"/>
      <c r="AN125" s="11">
        <f t="shared" ref="AN125:AS125" si="17">+AN23+AN74</f>
        <v>24529</v>
      </c>
      <c r="AO125" s="11">
        <f t="shared" si="17"/>
        <v>21465</v>
      </c>
      <c r="AP125" s="11">
        <f t="shared" si="17"/>
        <v>17436</v>
      </c>
      <c r="AQ125" s="11">
        <f t="shared" si="17"/>
        <v>21474</v>
      </c>
      <c r="AR125" s="11">
        <f t="shared" si="17"/>
        <v>17251</v>
      </c>
      <c r="AS125" s="11">
        <f t="shared" si="17"/>
        <v>17416</v>
      </c>
    </row>
    <row r="126" spans="2:45" x14ac:dyDescent="0.25">
      <c r="B126" s="93"/>
      <c r="C126" s="93"/>
      <c r="D126" s="8" t="s">
        <v>48</v>
      </c>
      <c r="E126" s="10"/>
      <c r="F126" s="10"/>
      <c r="G126" s="57">
        <v>33.755132552571403</v>
      </c>
      <c r="H126" s="58"/>
      <c r="I126" s="57">
        <v>32.376327832191002</v>
      </c>
      <c r="J126" s="58"/>
      <c r="K126" s="57">
        <v>36.100081931051903</v>
      </c>
      <c r="L126" s="58"/>
      <c r="M126" s="57">
        <v>30.566615292405199</v>
      </c>
      <c r="N126" s="58"/>
      <c r="O126" s="57">
        <v>24.029026066053099</v>
      </c>
      <c r="P126" s="58"/>
      <c r="Q126" s="57">
        <v>25.554648592627899</v>
      </c>
      <c r="R126" s="58"/>
      <c r="T126" s="13"/>
      <c r="U126" s="13"/>
      <c r="V126" s="10">
        <v>1.0690142810982</v>
      </c>
      <c r="W126" s="10">
        <v>1.0452113620236001</v>
      </c>
      <c r="X126" s="10">
        <v>1.8845257251370999</v>
      </c>
      <c r="Y126" s="10">
        <v>1.1777095326039</v>
      </c>
      <c r="Z126" s="10">
        <v>1.0950252435934</v>
      </c>
      <c r="AA126" s="10">
        <v>0.89864193084889998</v>
      </c>
      <c r="AC126" s="9"/>
      <c r="AD126" s="11"/>
      <c r="AE126" s="11">
        <v>1352</v>
      </c>
      <c r="AF126" s="11">
        <v>997</v>
      </c>
      <c r="AG126" s="11">
        <v>874</v>
      </c>
      <c r="AH126" s="11">
        <v>836</v>
      </c>
      <c r="AI126" s="11">
        <v>579</v>
      </c>
      <c r="AJ126" s="11">
        <v>616</v>
      </c>
      <c r="AL126" s="11"/>
      <c r="AM126" s="11"/>
      <c r="AN126" s="11">
        <f t="shared" ref="AN126:AS126" si="18">+AN24+AN75</f>
        <v>31157</v>
      </c>
      <c r="AO126" s="11">
        <f t="shared" si="18"/>
        <v>31271</v>
      </c>
      <c r="AP126" s="11">
        <f t="shared" si="18"/>
        <v>34368</v>
      </c>
      <c r="AQ126" s="11">
        <f t="shared" si="18"/>
        <v>28559</v>
      </c>
      <c r="AR126" s="11">
        <f t="shared" si="18"/>
        <v>26789</v>
      </c>
      <c r="AS126" s="11">
        <f t="shared" si="18"/>
        <v>27863</v>
      </c>
    </row>
    <row r="127" spans="2:45" x14ac:dyDescent="0.25">
      <c r="B127" s="93"/>
      <c r="C127" s="93"/>
      <c r="D127" s="8" t="s">
        <v>49</v>
      </c>
      <c r="E127" s="10"/>
      <c r="F127" s="10"/>
      <c r="G127" s="57">
        <v>38.394940439641402</v>
      </c>
      <c r="H127" s="58"/>
      <c r="I127" s="57">
        <v>36.527310864005997</v>
      </c>
      <c r="J127" s="58"/>
      <c r="K127" s="57">
        <v>37.910668732991397</v>
      </c>
      <c r="L127" s="58"/>
      <c r="M127" s="57">
        <v>30.6987455371107</v>
      </c>
      <c r="N127" s="58"/>
      <c r="O127" s="57">
        <v>24.7324107766214</v>
      </c>
      <c r="P127" s="58"/>
      <c r="Q127" s="57">
        <v>25.814817246457</v>
      </c>
      <c r="R127" s="58"/>
      <c r="T127" s="13"/>
      <c r="U127" s="13"/>
      <c r="V127" s="10">
        <v>1.0422670078139999</v>
      </c>
      <c r="W127" s="10">
        <v>1.4933831533026001</v>
      </c>
      <c r="X127" s="10">
        <v>1.633624589202</v>
      </c>
      <c r="Y127" s="10">
        <v>1.2369694870611001</v>
      </c>
      <c r="Z127" s="10">
        <v>1.040524674049</v>
      </c>
      <c r="AA127" s="10">
        <v>0.82427949890109997</v>
      </c>
      <c r="AC127" s="9"/>
      <c r="AD127" s="11"/>
      <c r="AE127" s="11">
        <v>1730</v>
      </c>
      <c r="AF127" s="11">
        <v>869</v>
      </c>
      <c r="AG127" s="11">
        <v>780</v>
      </c>
      <c r="AH127" s="11">
        <v>784</v>
      </c>
      <c r="AI127" s="11">
        <v>609</v>
      </c>
      <c r="AJ127" s="11">
        <v>748</v>
      </c>
      <c r="AL127" s="11"/>
      <c r="AM127" s="11"/>
      <c r="AN127" s="11">
        <f t="shared" ref="AN127:AS127" si="19">+AN25+AN76</f>
        <v>68783</v>
      </c>
      <c r="AO127" s="11">
        <f t="shared" si="19"/>
        <v>63563</v>
      </c>
      <c r="AP127" s="11">
        <f t="shared" si="19"/>
        <v>71186</v>
      </c>
      <c r="AQ127" s="11">
        <f t="shared" si="19"/>
        <v>56921</v>
      </c>
      <c r="AR127" s="11">
        <f t="shared" si="19"/>
        <v>53492</v>
      </c>
      <c r="AS127" s="11">
        <f t="shared" si="19"/>
        <v>55047</v>
      </c>
    </row>
    <row r="128" spans="2:45" x14ac:dyDescent="0.25">
      <c r="B128" s="93"/>
      <c r="C128" s="93"/>
      <c r="D128" s="8" t="s">
        <v>50</v>
      </c>
      <c r="E128" s="10"/>
      <c r="F128" s="10"/>
      <c r="G128" s="57">
        <v>37.790635264818903</v>
      </c>
      <c r="H128" s="58"/>
      <c r="I128" s="57">
        <v>35.616017216201698</v>
      </c>
      <c r="J128" s="58"/>
      <c r="K128" s="57">
        <v>34.254131810927497</v>
      </c>
      <c r="L128" s="58"/>
      <c r="M128" s="57">
        <v>30.1034826916006</v>
      </c>
      <c r="N128" s="58"/>
      <c r="O128" s="57">
        <v>25.367237456816198</v>
      </c>
      <c r="P128" s="58"/>
      <c r="Q128" s="57">
        <v>28.052579365079399</v>
      </c>
      <c r="R128" s="58"/>
      <c r="T128" s="13"/>
      <c r="U128" s="13"/>
      <c r="V128" s="10">
        <v>1.2821675137394</v>
      </c>
      <c r="W128" s="10">
        <v>1.7694550110245999</v>
      </c>
      <c r="X128" s="10">
        <v>1.0357220343560001</v>
      </c>
      <c r="Y128" s="10">
        <v>1.049311507019</v>
      </c>
      <c r="Z128" s="10">
        <v>0.95908279414950004</v>
      </c>
      <c r="AA128" s="10">
        <v>0.97339064976659995</v>
      </c>
      <c r="AC128" s="9"/>
      <c r="AD128" s="11"/>
      <c r="AE128" s="11">
        <v>1241</v>
      </c>
      <c r="AF128" s="11">
        <v>859</v>
      </c>
      <c r="AG128" s="11">
        <v>1463</v>
      </c>
      <c r="AH128" s="11">
        <v>649</v>
      </c>
      <c r="AI128" s="11">
        <v>648</v>
      </c>
      <c r="AJ128" s="11">
        <v>800</v>
      </c>
      <c r="AL128" s="11"/>
      <c r="AM128" s="11"/>
      <c r="AN128" s="11">
        <f t="shared" ref="AN128:AS128" si="20">+AN26+AN77</f>
        <v>35205</v>
      </c>
      <c r="AO128" s="11">
        <f t="shared" si="20"/>
        <v>32438</v>
      </c>
      <c r="AP128" s="11">
        <f t="shared" si="20"/>
        <v>31980</v>
      </c>
      <c r="AQ128" s="11">
        <f t="shared" si="20"/>
        <v>28654</v>
      </c>
      <c r="AR128" s="11">
        <f t="shared" si="20"/>
        <v>27095</v>
      </c>
      <c r="AS128" s="11">
        <f t="shared" si="20"/>
        <v>28277</v>
      </c>
    </row>
    <row r="129" spans="2:45" x14ac:dyDescent="0.25">
      <c r="B129" s="93"/>
      <c r="C129" s="93"/>
      <c r="D129" s="8" t="s">
        <v>51</v>
      </c>
      <c r="E129" s="10"/>
      <c r="F129" s="10"/>
      <c r="G129" s="57">
        <v>33.556890899406604</v>
      </c>
      <c r="H129" s="58"/>
      <c r="I129" s="57">
        <v>35.062092791198801</v>
      </c>
      <c r="J129" s="58"/>
      <c r="K129" s="57">
        <v>31.593258063370399</v>
      </c>
      <c r="L129" s="58"/>
      <c r="M129" s="57">
        <v>32.712965276043001</v>
      </c>
      <c r="N129" s="58"/>
      <c r="O129" s="57">
        <v>24.710419803917802</v>
      </c>
      <c r="P129" s="58"/>
      <c r="Q129" s="57">
        <v>27.862940186324</v>
      </c>
      <c r="R129" s="58"/>
      <c r="T129" s="13"/>
      <c r="U129" s="13"/>
      <c r="V129" s="10">
        <v>2.251342928193</v>
      </c>
      <c r="W129" s="10">
        <v>1.2919031274027999</v>
      </c>
      <c r="X129" s="10">
        <v>0.91489676988659996</v>
      </c>
      <c r="Y129" s="10">
        <v>0.91940165521640005</v>
      </c>
      <c r="Z129" s="10">
        <v>0.93272069352349996</v>
      </c>
      <c r="AA129" s="10">
        <v>0.9135437481384</v>
      </c>
      <c r="AC129" s="9"/>
      <c r="AD129" s="11"/>
      <c r="AE129" s="11">
        <v>1094</v>
      </c>
      <c r="AF129" s="11">
        <v>1211</v>
      </c>
      <c r="AG129" s="11">
        <v>1303</v>
      </c>
      <c r="AH129" s="11">
        <v>1182</v>
      </c>
      <c r="AI129" s="11">
        <v>790</v>
      </c>
      <c r="AJ129" s="11">
        <v>824</v>
      </c>
      <c r="AL129" s="11"/>
      <c r="AM129" s="11"/>
      <c r="AN129" s="11">
        <f t="shared" ref="AN129:AS129" si="21">+AN27+AN78</f>
        <v>89462</v>
      </c>
      <c r="AO129" s="11">
        <f t="shared" si="21"/>
        <v>83628</v>
      </c>
      <c r="AP129" s="11">
        <f t="shared" si="21"/>
        <v>80057</v>
      </c>
      <c r="AQ129" s="11">
        <f t="shared" si="21"/>
        <v>91665</v>
      </c>
      <c r="AR129" s="11">
        <f t="shared" si="21"/>
        <v>77780</v>
      </c>
      <c r="AS129" s="11">
        <f t="shared" si="21"/>
        <v>83593</v>
      </c>
    </row>
    <row r="130" spans="2:45" x14ac:dyDescent="0.25">
      <c r="B130" s="93"/>
      <c r="C130" s="93"/>
      <c r="D130" s="8" t="s">
        <v>52</v>
      </c>
      <c r="E130" s="10"/>
      <c r="F130" s="10"/>
      <c r="G130" s="57">
        <v>28.579506257619201</v>
      </c>
      <c r="H130" s="58"/>
      <c r="I130" s="57">
        <v>27.184153154604701</v>
      </c>
      <c r="J130" s="58"/>
      <c r="K130" s="57">
        <v>26.697550551763701</v>
      </c>
      <c r="L130" s="58"/>
      <c r="M130" s="57">
        <v>25.143461214051001</v>
      </c>
      <c r="N130" s="58"/>
      <c r="O130" s="57">
        <v>21.8123509151585</v>
      </c>
      <c r="P130" s="58"/>
      <c r="Q130" s="57">
        <v>21.979557399426099</v>
      </c>
      <c r="R130" s="58"/>
      <c r="T130" s="13"/>
      <c r="U130" s="13"/>
      <c r="V130" s="10">
        <v>0.93156757541570001</v>
      </c>
      <c r="W130" s="10">
        <v>0.6755160809952</v>
      </c>
      <c r="X130" s="10">
        <v>0.64559005026350003</v>
      </c>
      <c r="Y130" s="10">
        <v>0.72258992802090005</v>
      </c>
      <c r="Z130" s="10">
        <v>0.5487724966177</v>
      </c>
      <c r="AA130" s="10">
        <v>0.54198480610010003</v>
      </c>
      <c r="AC130" s="9"/>
      <c r="AD130" s="11"/>
      <c r="AE130" s="11">
        <v>1648</v>
      </c>
      <c r="AF130" s="11">
        <v>2028</v>
      </c>
      <c r="AG130" s="11">
        <v>2707</v>
      </c>
      <c r="AH130" s="11">
        <v>1765</v>
      </c>
      <c r="AI130" s="11">
        <v>1480</v>
      </c>
      <c r="AJ130" s="11">
        <v>1566</v>
      </c>
      <c r="AL130" s="11"/>
      <c r="AM130" s="11"/>
      <c r="AN130" s="11">
        <f t="shared" ref="AN130:AS130" si="22">+AN28+AN79</f>
        <v>181453</v>
      </c>
      <c r="AO130" s="11">
        <f t="shared" si="22"/>
        <v>165340</v>
      </c>
      <c r="AP130" s="11">
        <f t="shared" si="22"/>
        <v>167415</v>
      </c>
      <c r="AQ130" s="11">
        <f t="shared" si="22"/>
        <v>157693</v>
      </c>
      <c r="AR130" s="11">
        <f t="shared" si="22"/>
        <v>150789</v>
      </c>
      <c r="AS130" s="11">
        <f t="shared" si="22"/>
        <v>143150</v>
      </c>
    </row>
    <row r="131" spans="2:45" x14ac:dyDescent="0.25">
      <c r="B131" s="93"/>
      <c r="C131" s="93"/>
      <c r="D131" s="8" t="s">
        <v>53</v>
      </c>
      <c r="E131" s="10"/>
      <c r="F131" s="10"/>
      <c r="G131" s="57">
        <v>31.0367297727893</v>
      </c>
      <c r="H131" s="58"/>
      <c r="I131" s="57">
        <v>29.150568574358299</v>
      </c>
      <c r="J131" s="58"/>
      <c r="K131" s="57">
        <v>27.3954149137858</v>
      </c>
      <c r="L131" s="58"/>
      <c r="M131" s="57">
        <v>26.9545834239456</v>
      </c>
      <c r="N131" s="58"/>
      <c r="O131" s="57">
        <v>21.880200794505999</v>
      </c>
      <c r="P131" s="58"/>
      <c r="Q131" s="57">
        <v>22.8577085092695</v>
      </c>
      <c r="R131" s="58"/>
      <c r="T131" s="13"/>
      <c r="U131" s="13"/>
      <c r="V131" s="10">
        <v>1.0098517803603</v>
      </c>
      <c r="W131" s="10">
        <v>0.6262835603179</v>
      </c>
      <c r="X131" s="10">
        <v>0.50745652061610003</v>
      </c>
      <c r="Y131" s="10">
        <v>0.56834933660489995</v>
      </c>
      <c r="Z131" s="10">
        <v>0.63926734560410003</v>
      </c>
      <c r="AA131" s="10">
        <v>0.46231723415159998</v>
      </c>
      <c r="AC131" s="9"/>
      <c r="AD131" s="11"/>
      <c r="AE131" s="11">
        <v>2529</v>
      </c>
      <c r="AF131" s="11">
        <v>3304</v>
      </c>
      <c r="AG131" s="11">
        <v>4469</v>
      </c>
      <c r="AH131" s="11">
        <v>3107</v>
      </c>
      <c r="AI131" s="11">
        <v>2657</v>
      </c>
      <c r="AJ131" s="11">
        <v>2513</v>
      </c>
      <c r="AL131" s="11"/>
      <c r="AM131" s="11"/>
      <c r="AN131" s="11">
        <f t="shared" ref="AN131:AS131" si="23">+AN29+AN80</f>
        <v>648708</v>
      </c>
      <c r="AO131" s="11">
        <f t="shared" si="23"/>
        <v>601264</v>
      </c>
      <c r="AP131" s="11">
        <f t="shared" si="23"/>
        <v>547659</v>
      </c>
      <c r="AQ131" s="11">
        <f t="shared" si="23"/>
        <v>530491</v>
      </c>
      <c r="AR131" s="11">
        <f t="shared" si="23"/>
        <v>549025</v>
      </c>
      <c r="AS131" s="11">
        <f t="shared" si="23"/>
        <v>499923</v>
      </c>
    </row>
    <row r="132" spans="2:45" x14ac:dyDescent="0.25">
      <c r="B132" s="93"/>
      <c r="C132" s="93"/>
      <c r="D132" s="8" t="s">
        <v>54</v>
      </c>
      <c r="E132" s="10"/>
      <c r="F132" s="10"/>
      <c r="G132" s="57">
        <v>30.355207090506202</v>
      </c>
      <c r="H132" s="58"/>
      <c r="I132" s="57">
        <v>32.102927249855099</v>
      </c>
      <c r="J132" s="58"/>
      <c r="K132" s="57">
        <v>30.7951489423087</v>
      </c>
      <c r="L132" s="58"/>
      <c r="M132" s="57">
        <v>28.7236984807192</v>
      </c>
      <c r="N132" s="58"/>
      <c r="O132" s="57">
        <v>26.552107918756601</v>
      </c>
      <c r="P132" s="58"/>
      <c r="Q132" s="57">
        <v>24.988907360188399</v>
      </c>
      <c r="R132" s="58"/>
      <c r="T132" s="13"/>
      <c r="U132" s="13"/>
      <c r="V132" s="10">
        <v>2.2669070002147</v>
      </c>
      <c r="W132" s="10">
        <v>1.1053797017991001</v>
      </c>
      <c r="X132" s="10">
        <v>0.68819867053369999</v>
      </c>
      <c r="Y132" s="10">
        <v>0.86122476847079998</v>
      </c>
      <c r="Z132" s="10">
        <v>1.5529581070981999</v>
      </c>
      <c r="AA132" s="10">
        <v>0.65409622299860004</v>
      </c>
      <c r="AC132" s="9"/>
      <c r="AD132" s="11"/>
      <c r="AE132" s="11">
        <v>1398</v>
      </c>
      <c r="AF132" s="11">
        <v>1783</v>
      </c>
      <c r="AG132" s="11">
        <v>2364</v>
      </c>
      <c r="AH132" s="11">
        <v>1626</v>
      </c>
      <c r="AI132" s="11">
        <v>1132</v>
      </c>
      <c r="AJ132" s="11">
        <v>1222</v>
      </c>
      <c r="AL132" s="11"/>
      <c r="AM132" s="11"/>
      <c r="AN132" s="11">
        <f t="shared" ref="AN132:AS132" si="24">+AN30+AN81</f>
        <v>89047</v>
      </c>
      <c r="AO132" s="11">
        <f t="shared" si="24"/>
        <v>90850</v>
      </c>
      <c r="AP132" s="11">
        <f t="shared" si="24"/>
        <v>89661</v>
      </c>
      <c r="AQ132" s="11">
        <f t="shared" si="24"/>
        <v>92432</v>
      </c>
      <c r="AR132" s="11">
        <f t="shared" si="24"/>
        <v>88987</v>
      </c>
      <c r="AS132" s="11">
        <f t="shared" si="24"/>
        <v>84478</v>
      </c>
    </row>
    <row r="133" spans="2:45" x14ac:dyDescent="0.25">
      <c r="B133" s="93"/>
      <c r="C133" s="93"/>
      <c r="D133" s="8" t="s">
        <v>55</v>
      </c>
      <c r="E133" s="10"/>
      <c r="F133" s="10"/>
      <c r="G133" s="57">
        <v>32.492178806750999</v>
      </c>
      <c r="H133" s="58"/>
      <c r="I133" s="57">
        <v>30.544548023516398</v>
      </c>
      <c r="J133" s="58"/>
      <c r="K133" s="57">
        <v>29.491884540161401</v>
      </c>
      <c r="L133" s="58"/>
      <c r="M133" s="57">
        <v>26.769933157166601</v>
      </c>
      <c r="N133" s="58"/>
      <c r="O133" s="57">
        <v>25.220528003228001</v>
      </c>
      <c r="P133" s="58"/>
      <c r="Q133" s="57">
        <v>27.079942520231999</v>
      </c>
      <c r="R133" s="58"/>
      <c r="T133" s="13"/>
      <c r="U133" s="13"/>
      <c r="V133" s="10">
        <v>1.0953885972974999</v>
      </c>
      <c r="W133" s="10">
        <v>0.94936554019270003</v>
      </c>
      <c r="X133" s="10">
        <v>0.87924297489089998</v>
      </c>
      <c r="Y133" s="10">
        <v>0.79319005583540003</v>
      </c>
      <c r="Z133" s="10">
        <v>0.94145723504659995</v>
      </c>
      <c r="AA133" s="10">
        <v>0.63381733260039996</v>
      </c>
      <c r="AC133" s="9"/>
      <c r="AD133" s="11"/>
      <c r="AE133" s="11">
        <v>1922</v>
      </c>
      <c r="AF133" s="11">
        <v>1587</v>
      </c>
      <c r="AG133" s="11">
        <v>1787</v>
      </c>
      <c r="AH133" s="11">
        <v>1492</v>
      </c>
      <c r="AI133" s="11">
        <v>1159</v>
      </c>
      <c r="AJ133" s="11">
        <v>1332</v>
      </c>
      <c r="AL133" s="11"/>
      <c r="AM133" s="11"/>
      <c r="AN133" s="11">
        <f t="shared" ref="AN133:AS133" si="25">+AN31+AN82</f>
        <v>111545</v>
      </c>
      <c r="AO133" s="11">
        <f t="shared" si="25"/>
        <v>112845</v>
      </c>
      <c r="AP133" s="11">
        <f t="shared" si="25"/>
        <v>104951</v>
      </c>
      <c r="AQ133" s="11">
        <f t="shared" si="25"/>
        <v>101204</v>
      </c>
      <c r="AR133" s="11">
        <f t="shared" si="25"/>
        <v>103757</v>
      </c>
      <c r="AS133" s="11">
        <f t="shared" si="25"/>
        <v>107981</v>
      </c>
    </row>
    <row r="134" spans="2:45" x14ac:dyDescent="0.25">
      <c r="B134" s="93"/>
      <c r="C134" s="93"/>
      <c r="D134" s="8" t="s">
        <v>56</v>
      </c>
      <c r="E134" s="10"/>
      <c r="F134" s="10"/>
      <c r="G134" s="57"/>
      <c r="H134" s="58"/>
      <c r="I134" s="57"/>
      <c r="J134" s="58"/>
      <c r="K134" s="57"/>
      <c r="L134" s="58"/>
      <c r="M134" s="57">
        <v>25.578826315282601</v>
      </c>
      <c r="N134" s="58"/>
      <c r="O134" s="57">
        <v>24.945196928124499</v>
      </c>
      <c r="P134" s="58"/>
      <c r="Q134" s="57">
        <v>25.546960368539398</v>
      </c>
      <c r="R134" s="58"/>
      <c r="T134" s="13"/>
      <c r="U134" s="13"/>
      <c r="V134" s="10"/>
      <c r="W134" s="10"/>
      <c r="X134" s="10"/>
      <c r="Y134" s="10">
        <v>1.3170235868411</v>
      </c>
      <c r="Z134" s="10">
        <v>1.0518407010338</v>
      </c>
      <c r="AA134" s="10">
        <v>0.78854834482199998</v>
      </c>
      <c r="AC134" s="9"/>
      <c r="AD134" s="11"/>
      <c r="AE134" s="11"/>
      <c r="AF134" s="11"/>
      <c r="AG134" s="11"/>
      <c r="AH134" s="11">
        <v>779</v>
      </c>
      <c r="AI134" s="11">
        <v>655</v>
      </c>
      <c r="AJ134" s="11">
        <v>921</v>
      </c>
      <c r="AL134" s="11"/>
      <c r="AM134" s="11"/>
      <c r="AN134" s="11">
        <f t="shared" ref="AN134:AS134" si="26">+AN32+AN83</f>
        <v>0</v>
      </c>
      <c r="AO134" s="11">
        <f t="shared" si="26"/>
        <v>0</v>
      </c>
      <c r="AP134" s="11">
        <f t="shared" si="26"/>
        <v>0</v>
      </c>
      <c r="AQ134" s="11">
        <f t="shared" si="26"/>
        <v>45152</v>
      </c>
      <c r="AR134" s="11">
        <f t="shared" si="26"/>
        <v>51549</v>
      </c>
      <c r="AS134" s="11">
        <f t="shared" si="26"/>
        <v>53071</v>
      </c>
    </row>
    <row r="135" spans="2:45" x14ac:dyDescent="0.25">
      <c r="B135" s="93"/>
      <c r="C135" s="93"/>
      <c r="D135" s="8" t="s">
        <v>57</v>
      </c>
      <c r="E135" s="10"/>
      <c r="F135" s="10"/>
      <c r="G135" s="57">
        <v>33.900498173364298</v>
      </c>
      <c r="H135" s="58"/>
      <c r="I135" s="57">
        <v>28.732485247182801</v>
      </c>
      <c r="J135" s="58"/>
      <c r="K135" s="57">
        <v>27.755332384213801</v>
      </c>
      <c r="L135" s="58"/>
      <c r="M135" s="57">
        <v>27.7092766867287</v>
      </c>
      <c r="N135" s="58"/>
      <c r="O135" s="57">
        <v>23.125283000881801</v>
      </c>
      <c r="P135" s="58"/>
      <c r="Q135" s="57">
        <v>24.742969533818801</v>
      </c>
      <c r="R135" s="58"/>
      <c r="T135" s="13"/>
      <c r="U135" s="13"/>
      <c r="V135" s="10">
        <v>1.4999577318052999</v>
      </c>
      <c r="W135" s="10">
        <v>0.65339510075350005</v>
      </c>
      <c r="X135" s="10">
        <v>0.62464973138680002</v>
      </c>
      <c r="Y135" s="10">
        <v>0.79016350462740004</v>
      </c>
      <c r="Z135" s="10">
        <v>0.77331513775820004</v>
      </c>
      <c r="AA135" s="10">
        <v>0.56673842278940001</v>
      </c>
      <c r="AC135" s="9"/>
      <c r="AD135" s="11"/>
      <c r="AE135" s="11">
        <v>2403</v>
      </c>
      <c r="AF135" s="11">
        <v>3421</v>
      </c>
      <c r="AG135" s="11">
        <v>3982</v>
      </c>
      <c r="AH135" s="11">
        <v>2277</v>
      </c>
      <c r="AI135" s="11">
        <v>1634</v>
      </c>
      <c r="AJ135" s="11">
        <v>1906</v>
      </c>
      <c r="AL135" s="11"/>
      <c r="AM135" s="11"/>
      <c r="AN135" s="11">
        <f t="shared" ref="AN135:AS135" si="27">+AN33+AN84</f>
        <v>255186</v>
      </c>
      <c r="AO135" s="11">
        <f t="shared" si="27"/>
        <v>223535</v>
      </c>
      <c r="AP135" s="11">
        <f t="shared" si="27"/>
        <v>216400</v>
      </c>
      <c r="AQ135" s="11">
        <f t="shared" si="27"/>
        <v>161736</v>
      </c>
      <c r="AR135" s="11">
        <f t="shared" si="27"/>
        <v>145554</v>
      </c>
      <c r="AS135" s="11">
        <f t="shared" si="27"/>
        <v>149451</v>
      </c>
    </row>
    <row r="136" spans="2:45" x14ac:dyDescent="0.25">
      <c r="B136" s="93"/>
      <c r="C136" s="93"/>
      <c r="D136" s="8" t="s">
        <v>58</v>
      </c>
      <c r="E136" s="10"/>
      <c r="F136" s="10"/>
      <c r="G136" s="57">
        <v>31.976812170394901</v>
      </c>
      <c r="H136" s="58"/>
      <c r="I136" s="57">
        <v>30.0563652351915</v>
      </c>
      <c r="J136" s="58"/>
      <c r="K136" s="57">
        <v>29.641908501243201</v>
      </c>
      <c r="L136" s="58"/>
      <c r="M136" s="57">
        <v>28.891376736709201</v>
      </c>
      <c r="N136" s="58"/>
      <c r="O136" s="57">
        <v>24.518374290546099</v>
      </c>
      <c r="P136" s="58"/>
      <c r="Q136" s="57">
        <v>26.829674777391599</v>
      </c>
      <c r="R136" s="58"/>
      <c r="T136" s="13"/>
      <c r="U136" s="13"/>
      <c r="V136" s="10">
        <v>1.1431754857167999</v>
      </c>
      <c r="W136" s="10">
        <v>0.80131970196549995</v>
      </c>
      <c r="X136" s="10">
        <v>0.7362655745858</v>
      </c>
      <c r="Y136" s="10">
        <v>0.86452371070709999</v>
      </c>
      <c r="Z136" s="10">
        <v>0.89028110543439998</v>
      </c>
      <c r="AA136" s="10">
        <v>0.73481669513259995</v>
      </c>
      <c r="AC136" s="9"/>
      <c r="AD136" s="11"/>
      <c r="AE136" s="11">
        <v>1666</v>
      </c>
      <c r="AF136" s="11">
        <v>1922</v>
      </c>
      <c r="AG136" s="11">
        <v>2604</v>
      </c>
      <c r="AH136" s="11">
        <v>1628</v>
      </c>
      <c r="AI136" s="11">
        <v>1198</v>
      </c>
      <c r="AJ136" s="11">
        <v>1449</v>
      </c>
      <c r="AL136" s="11"/>
      <c r="AM136" s="11"/>
      <c r="AN136" s="11">
        <f t="shared" ref="AN136:AS136" si="28">+AN34+AN85</f>
        <v>109385</v>
      </c>
      <c r="AO136" s="11">
        <f t="shared" si="28"/>
        <v>104249</v>
      </c>
      <c r="AP136" s="11">
        <f t="shared" si="28"/>
        <v>104788</v>
      </c>
      <c r="AQ136" s="11">
        <f t="shared" si="28"/>
        <v>100646</v>
      </c>
      <c r="AR136" s="11">
        <f t="shared" si="28"/>
        <v>97717</v>
      </c>
      <c r="AS136" s="11">
        <f t="shared" si="28"/>
        <v>101421</v>
      </c>
    </row>
    <row r="137" spans="2:45" x14ac:dyDescent="0.25">
      <c r="B137" s="93"/>
      <c r="C137" s="93"/>
      <c r="D137" s="8" t="s">
        <v>59</v>
      </c>
      <c r="E137" s="10"/>
      <c r="F137" s="10"/>
      <c r="G137" s="57">
        <v>33.055015190924799</v>
      </c>
      <c r="H137" s="58"/>
      <c r="I137" s="57">
        <v>28.827730481224201</v>
      </c>
      <c r="J137" s="58"/>
      <c r="K137" s="57">
        <v>24.8037700057506</v>
      </c>
      <c r="L137" s="58"/>
      <c r="M137" s="57">
        <v>28.815277889223601</v>
      </c>
      <c r="N137" s="58"/>
      <c r="O137" s="57">
        <v>22.510942469376801</v>
      </c>
      <c r="P137" s="58"/>
      <c r="Q137" s="57">
        <v>23.143337804688301</v>
      </c>
      <c r="R137" s="58"/>
      <c r="T137" s="13"/>
      <c r="U137" s="13"/>
      <c r="V137" s="10">
        <v>1.4335607720626999</v>
      </c>
      <c r="W137" s="10">
        <v>1.1118313485421001</v>
      </c>
      <c r="X137" s="10">
        <v>0.84390955607179996</v>
      </c>
      <c r="Y137" s="10">
        <v>0.96404885349930003</v>
      </c>
      <c r="Z137" s="10">
        <v>0.75143227732889994</v>
      </c>
      <c r="AA137" s="10">
        <v>0.81566880036230005</v>
      </c>
      <c r="AC137" s="9"/>
      <c r="AD137" s="11"/>
      <c r="AE137" s="11">
        <v>1637</v>
      </c>
      <c r="AF137" s="11">
        <v>1308</v>
      </c>
      <c r="AG137" s="11">
        <v>1198</v>
      </c>
      <c r="AH137" s="11">
        <v>1057</v>
      </c>
      <c r="AI137" s="11">
        <v>736</v>
      </c>
      <c r="AJ137" s="11">
        <v>856</v>
      </c>
      <c r="AL137" s="11"/>
      <c r="AM137" s="11"/>
      <c r="AN137" s="11">
        <f t="shared" ref="AN137:AS137" si="29">+AN35+AN86</f>
        <v>45369</v>
      </c>
      <c r="AO137" s="11">
        <f t="shared" si="29"/>
        <v>41616</v>
      </c>
      <c r="AP137" s="11">
        <f t="shared" si="29"/>
        <v>33212</v>
      </c>
      <c r="AQ137" s="11">
        <f t="shared" si="29"/>
        <v>39502</v>
      </c>
      <c r="AR137" s="11">
        <f t="shared" si="29"/>
        <v>35744</v>
      </c>
      <c r="AS137" s="11">
        <f t="shared" si="29"/>
        <v>31228</v>
      </c>
    </row>
    <row r="138" spans="2:45" x14ac:dyDescent="0.25">
      <c r="B138" s="93"/>
      <c r="C138" s="93"/>
      <c r="D138" s="8" t="s">
        <v>60</v>
      </c>
      <c r="E138" s="10"/>
      <c r="F138" s="10"/>
      <c r="G138" s="57">
        <v>34.5446973205663</v>
      </c>
      <c r="H138" s="58"/>
      <c r="I138" s="57">
        <v>31.177788561811401</v>
      </c>
      <c r="J138" s="58"/>
      <c r="K138" s="57">
        <v>31.656002679216702</v>
      </c>
      <c r="L138" s="58"/>
      <c r="M138" s="57">
        <v>28.868383262479899</v>
      </c>
      <c r="N138" s="58"/>
      <c r="O138" s="57">
        <v>24.552615559802199</v>
      </c>
      <c r="P138" s="58"/>
      <c r="Q138" s="57">
        <v>24.310033236054402</v>
      </c>
      <c r="R138" s="58"/>
      <c r="T138" s="13"/>
      <c r="U138" s="13"/>
      <c r="V138" s="10">
        <v>1.1240992723442</v>
      </c>
      <c r="W138" s="10">
        <v>0.97564034319140003</v>
      </c>
      <c r="X138" s="10">
        <v>0.7464130076737</v>
      </c>
      <c r="Y138" s="10">
        <v>0.91313376495940002</v>
      </c>
      <c r="Z138" s="10">
        <v>1.1593914986799001</v>
      </c>
      <c r="AA138" s="10">
        <v>0.757379845632</v>
      </c>
      <c r="AC138" s="9"/>
      <c r="AD138" s="11"/>
      <c r="AE138" s="11">
        <v>1793</v>
      </c>
      <c r="AF138" s="11">
        <v>1486</v>
      </c>
      <c r="AG138" s="11">
        <v>2326</v>
      </c>
      <c r="AH138" s="11">
        <v>1281</v>
      </c>
      <c r="AI138" s="11">
        <v>1012</v>
      </c>
      <c r="AJ138" s="11">
        <v>944</v>
      </c>
      <c r="AL138" s="11"/>
      <c r="AM138" s="11"/>
      <c r="AN138" s="11">
        <f t="shared" ref="AN138:AS138" si="30">+AN36+AN87</f>
        <v>96217</v>
      </c>
      <c r="AO138" s="11">
        <f t="shared" si="30"/>
        <v>90588</v>
      </c>
      <c r="AP138" s="11">
        <f t="shared" si="30"/>
        <v>89797</v>
      </c>
      <c r="AQ138" s="11">
        <f t="shared" si="30"/>
        <v>81216</v>
      </c>
      <c r="AR138" s="11">
        <f t="shared" si="30"/>
        <v>81072</v>
      </c>
      <c r="AS138" s="11">
        <f t="shared" si="30"/>
        <v>74387</v>
      </c>
    </row>
    <row r="139" spans="2:45" x14ac:dyDescent="0.25">
      <c r="B139" s="93"/>
      <c r="C139" s="93"/>
      <c r="D139" s="8" t="s">
        <v>61</v>
      </c>
      <c r="E139" s="10"/>
      <c r="F139" s="10"/>
      <c r="G139" s="57">
        <v>29.886586390366801</v>
      </c>
      <c r="H139" s="58"/>
      <c r="I139" s="57">
        <v>28.946210351714601</v>
      </c>
      <c r="J139" s="58"/>
      <c r="K139" s="57">
        <v>28.1967989713396</v>
      </c>
      <c r="L139" s="58"/>
      <c r="M139" s="57">
        <v>26.610561905111901</v>
      </c>
      <c r="N139" s="58"/>
      <c r="O139" s="57">
        <v>22.496740547588001</v>
      </c>
      <c r="P139" s="58"/>
      <c r="Q139" s="57">
        <v>21.571131462764999</v>
      </c>
      <c r="R139" s="58"/>
      <c r="T139" s="13"/>
      <c r="U139" s="13"/>
      <c r="V139" s="10">
        <v>1.6930058039853</v>
      </c>
      <c r="W139" s="10">
        <v>1.8008455797583001</v>
      </c>
      <c r="X139" s="10">
        <v>2.333403045991</v>
      </c>
      <c r="Y139" s="10">
        <v>1.2116892486018001</v>
      </c>
      <c r="Z139" s="10">
        <v>0.89974300489000003</v>
      </c>
      <c r="AA139" s="10">
        <v>1.4518643008782</v>
      </c>
      <c r="AC139" s="9"/>
      <c r="AD139" s="11"/>
      <c r="AE139" s="11">
        <v>782</v>
      </c>
      <c r="AF139" s="11">
        <v>454</v>
      </c>
      <c r="AG139" s="11">
        <v>291</v>
      </c>
      <c r="AH139" s="11">
        <v>353</v>
      </c>
      <c r="AI139" s="11">
        <v>302</v>
      </c>
      <c r="AJ139" s="11">
        <v>222</v>
      </c>
      <c r="AL139" s="11"/>
      <c r="AM139" s="11"/>
      <c r="AN139" s="11">
        <f t="shared" ref="AN139:AS139" si="31">+AN37+AN88</f>
        <v>8538</v>
      </c>
      <c r="AO139" s="11">
        <f t="shared" si="31"/>
        <v>8551</v>
      </c>
      <c r="AP139" s="11">
        <f t="shared" si="31"/>
        <v>8333</v>
      </c>
      <c r="AQ139" s="11">
        <f t="shared" si="31"/>
        <v>7241</v>
      </c>
      <c r="AR139" s="11">
        <f t="shared" si="31"/>
        <v>6902</v>
      </c>
      <c r="AS139" s="11">
        <f t="shared" si="31"/>
        <v>5912</v>
      </c>
    </row>
    <row r="140" spans="2:45" x14ac:dyDescent="0.25">
      <c r="B140" s="93"/>
      <c r="C140" s="93"/>
      <c r="D140" s="8" t="s">
        <v>62</v>
      </c>
      <c r="E140" s="10"/>
      <c r="F140" s="10"/>
      <c r="G140" s="57">
        <v>29.498200129826699</v>
      </c>
      <c r="H140" s="58"/>
      <c r="I140" s="57">
        <v>28.387272127201101</v>
      </c>
      <c r="J140" s="58"/>
      <c r="K140" s="57">
        <v>27.002997407647399</v>
      </c>
      <c r="L140" s="58"/>
      <c r="M140" s="57">
        <v>25.8071846144312</v>
      </c>
      <c r="N140" s="58"/>
      <c r="O140" s="57">
        <v>21.4259371018574</v>
      </c>
      <c r="P140" s="58"/>
      <c r="Q140" s="57">
        <v>23.017970401691301</v>
      </c>
      <c r="R140" s="58"/>
      <c r="T140" s="13"/>
      <c r="U140" s="13"/>
      <c r="V140" s="10">
        <v>1.9845412619205001</v>
      </c>
      <c r="W140" s="10">
        <v>1.4845378270673</v>
      </c>
      <c r="X140" s="10">
        <v>1.5549696564275</v>
      </c>
      <c r="Y140" s="10">
        <v>1.5746876539382999</v>
      </c>
      <c r="Z140" s="10">
        <v>1.0867359571174999</v>
      </c>
      <c r="AA140" s="10">
        <v>1.2006165446402</v>
      </c>
      <c r="AC140" s="9"/>
      <c r="AD140" s="11"/>
      <c r="AE140" s="11">
        <v>465</v>
      </c>
      <c r="AF140" s="11">
        <v>543</v>
      </c>
      <c r="AG140" s="11">
        <v>472</v>
      </c>
      <c r="AH140" s="11">
        <v>481</v>
      </c>
      <c r="AI140" s="11">
        <v>370</v>
      </c>
      <c r="AJ140" s="11">
        <v>353</v>
      </c>
      <c r="AL140" s="11"/>
      <c r="AM140" s="11"/>
      <c r="AN140" s="11">
        <f t="shared" ref="AN140:AS140" si="32">+AN38+AN89</f>
        <v>14996</v>
      </c>
      <c r="AO140" s="11">
        <f t="shared" si="32"/>
        <v>14622</v>
      </c>
      <c r="AP140" s="11">
        <f t="shared" si="32"/>
        <v>13333</v>
      </c>
      <c r="AQ140" s="11">
        <f t="shared" si="32"/>
        <v>12493</v>
      </c>
      <c r="AR140" s="11">
        <f t="shared" si="32"/>
        <v>12781</v>
      </c>
      <c r="AS140" s="11">
        <f t="shared" si="32"/>
        <v>12194</v>
      </c>
    </row>
    <row r="141" spans="2:45" x14ac:dyDescent="0.25">
      <c r="B141" s="93"/>
      <c r="C141" s="94"/>
      <c r="D141" s="8" t="s">
        <v>45</v>
      </c>
      <c r="E141" s="10"/>
      <c r="F141" s="10"/>
      <c r="G141" s="57">
        <v>31.980090689018098</v>
      </c>
      <c r="H141" s="58"/>
      <c r="I141" s="57">
        <v>29.924895979778199</v>
      </c>
      <c r="J141" s="58"/>
      <c r="K141" s="57">
        <v>28.749396880217301</v>
      </c>
      <c r="L141" s="58"/>
      <c r="M141" s="57">
        <v>27.669844598256699</v>
      </c>
      <c r="N141" s="58"/>
      <c r="O141" s="57">
        <v>23.138911178729401</v>
      </c>
      <c r="P141" s="58"/>
      <c r="Q141" s="57">
        <v>24.2349339416246</v>
      </c>
      <c r="R141" s="58"/>
      <c r="T141" s="13"/>
      <c r="U141" s="13"/>
      <c r="V141" s="10">
        <v>0.48080550673849998</v>
      </c>
      <c r="W141" s="10">
        <v>0.2939880233039</v>
      </c>
      <c r="X141" s="10">
        <v>0.25330210468929998</v>
      </c>
      <c r="Y141" s="10">
        <v>0.26529669848190002</v>
      </c>
      <c r="Z141" s="10">
        <v>0.29665873446829999</v>
      </c>
      <c r="AA141" s="10">
        <v>0.21306055079799999</v>
      </c>
      <c r="AC141" s="9"/>
      <c r="AD141" s="11"/>
      <c r="AE141" s="11">
        <v>22518</v>
      </c>
      <c r="AF141" s="11">
        <v>22585</v>
      </c>
      <c r="AG141" s="11">
        <v>26826</v>
      </c>
      <c r="AH141" s="11">
        <v>19998</v>
      </c>
      <c r="AI141" s="11">
        <v>15461</v>
      </c>
      <c r="AJ141" s="11">
        <v>16850</v>
      </c>
      <c r="AL141" s="11"/>
      <c r="AM141" s="11"/>
      <c r="AN141" s="11">
        <f t="shared" ref="AN141:AS141" si="33">+AN39+AN90</f>
        <v>1809580</v>
      </c>
      <c r="AO141" s="11">
        <f t="shared" si="33"/>
        <v>1685825</v>
      </c>
      <c r="AP141" s="11">
        <f t="shared" si="33"/>
        <v>1610576</v>
      </c>
      <c r="AQ141" s="11">
        <f t="shared" si="33"/>
        <v>1557079</v>
      </c>
      <c r="AR141" s="11">
        <f t="shared" si="33"/>
        <v>1526284</v>
      </c>
      <c r="AS141" s="11">
        <f t="shared" si="33"/>
        <v>1475392</v>
      </c>
    </row>
    <row r="142" spans="2:45" x14ac:dyDescent="0.25">
      <c r="B142" s="93"/>
      <c r="C142" s="92" t="s">
        <v>45</v>
      </c>
      <c r="D142" s="8" t="s">
        <v>47</v>
      </c>
      <c r="E142" s="10"/>
      <c r="F142" s="10"/>
      <c r="G142" s="57">
        <v>100</v>
      </c>
      <c r="H142" s="58"/>
      <c r="I142" s="57">
        <v>100</v>
      </c>
      <c r="J142" s="58"/>
      <c r="K142" s="57">
        <v>100</v>
      </c>
      <c r="L142" s="58"/>
      <c r="M142" s="57">
        <v>100</v>
      </c>
      <c r="N142" s="58"/>
      <c r="O142" s="57">
        <v>100</v>
      </c>
      <c r="P142" s="58"/>
      <c r="Q142" s="57">
        <v>100</v>
      </c>
      <c r="R142" s="58"/>
      <c r="T142" s="13"/>
      <c r="U142" s="13"/>
      <c r="V142" s="10">
        <v>0</v>
      </c>
      <c r="W142" s="10">
        <v>0</v>
      </c>
      <c r="X142" s="10">
        <v>0</v>
      </c>
      <c r="Y142" s="10">
        <v>0</v>
      </c>
      <c r="Z142" s="10">
        <v>0</v>
      </c>
      <c r="AA142" s="10">
        <v>0</v>
      </c>
      <c r="AC142" s="9"/>
      <c r="AD142" s="11"/>
      <c r="AE142" s="11">
        <v>2763</v>
      </c>
      <c r="AF142" s="11">
        <v>2754</v>
      </c>
      <c r="AG142" s="11">
        <v>827</v>
      </c>
      <c r="AH142" s="11">
        <v>2653</v>
      </c>
      <c r="AI142" s="11">
        <v>2657</v>
      </c>
      <c r="AJ142" s="11">
        <v>2685</v>
      </c>
      <c r="AL142" s="11"/>
      <c r="AM142" s="11"/>
      <c r="AN142" s="11">
        <f t="shared" ref="AN142:AS142" si="34">+AN40+AN91</f>
        <v>75556</v>
      </c>
      <c r="AO142" s="11">
        <f t="shared" si="34"/>
        <v>69255</v>
      </c>
      <c r="AP142" s="11">
        <f t="shared" si="34"/>
        <v>69523</v>
      </c>
      <c r="AQ142" s="11">
        <f t="shared" si="34"/>
        <v>75383</v>
      </c>
      <c r="AR142" s="11">
        <f t="shared" si="34"/>
        <v>85836</v>
      </c>
      <c r="AS142" s="11">
        <f t="shared" si="34"/>
        <v>78500</v>
      </c>
    </row>
    <row r="143" spans="2:45" x14ac:dyDescent="0.25">
      <c r="B143" s="93"/>
      <c r="C143" s="93"/>
      <c r="D143" s="8" t="s">
        <v>48</v>
      </c>
      <c r="E143" s="10"/>
      <c r="F143" s="10"/>
      <c r="G143" s="57">
        <v>100</v>
      </c>
      <c r="H143" s="58"/>
      <c r="I143" s="57">
        <v>100</v>
      </c>
      <c r="J143" s="58"/>
      <c r="K143" s="57">
        <v>100</v>
      </c>
      <c r="L143" s="58"/>
      <c r="M143" s="57">
        <v>100</v>
      </c>
      <c r="N143" s="58"/>
      <c r="O143" s="57">
        <v>100</v>
      </c>
      <c r="P143" s="58"/>
      <c r="Q143" s="57">
        <v>100</v>
      </c>
      <c r="R143" s="58"/>
      <c r="T143" s="13"/>
      <c r="U143" s="13"/>
      <c r="V143" s="10">
        <v>0</v>
      </c>
      <c r="W143" s="10">
        <v>0</v>
      </c>
      <c r="X143" s="10">
        <v>0</v>
      </c>
      <c r="Y143" s="10">
        <v>0</v>
      </c>
      <c r="Z143" s="10">
        <v>0</v>
      </c>
      <c r="AA143" s="10">
        <v>0</v>
      </c>
      <c r="AC143" s="9"/>
      <c r="AD143" s="11"/>
      <c r="AE143" s="11">
        <v>4272</v>
      </c>
      <c r="AF143" s="11">
        <v>3142</v>
      </c>
      <c r="AG143" s="11">
        <v>2560</v>
      </c>
      <c r="AH143" s="11">
        <v>2907</v>
      </c>
      <c r="AI143" s="11">
        <v>2674</v>
      </c>
      <c r="AJ143" s="11">
        <v>2648</v>
      </c>
      <c r="AL143" s="11"/>
      <c r="AM143" s="11"/>
      <c r="AN143" s="11">
        <f t="shared" ref="AN143:AS143" si="35">+AN41+AN92</f>
        <v>92303</v>
      </c>
      <c r="AO143" s="11">
        <f t="shared" si="35"/>
        <v>96586</v>
      </c>
      <c r="AP143" s="11">
        <f t="shared" si="35"/>
        <v>95202</v>
      </c>
      <c r="AQ143" s="11">
        <f t="shared" si="35"/>
        <v>93432</v>
      </c>
      <c r="AR143" s="11">
        <f t="shared" si="35"/>
        <v>111486</v>
      </c>
      <c r="AS143" s="11">
        <f t="shared" si="35"/>
        <v>109033</v>
      </c>
    </row>
    <row r="144" spans="2:45" x14ac:dyDescent="0.25">
      <c r="B144" s="93"/>
      <c r="C144" s="93"/>
      <c r="D144" s="8" t="s">
        <v>49</v>
      </c>
      <c r="E144" s="10"/>
      <c r="F144" s="10"/>
      <c r="G144" s="57">
        <v>100</v>
      </c>
      <c r="H144" s="58"/>
      <c r="I144" s="57">
        <v>100</v>
      </c>
      <c r="J144" s="58"/>
      <c r="K144" s="57">
        <v>100</v>
      </c>
      <c r="L144" s="58"/>
      <c r="M144" s="57">
        <v>100</v>
      </c>
      <c r="N144" s="58"/>
      <c r="O144" s="57">
        <v>100</v>
      </c>
      <c r="P144" s="58"/>
      <c r="Q144" s="57">
        <v>100</v>
      </c>
      <c r="R144" s="58"/>
      <c r="T144" s="13"/>
      <c r="U144" s="13"/>
      <c r="V144" s="10">
        <v>0</v>
      </c>
      <c r="W144" s="10">
        <v>0</v>
      </c>
      <c r="X144" s="10">
        <v>0</v>
      </c>
      <c r="Y144" s="10">
        <v>0</v>
      </c>
      <c r="Z144" s="10">
        <v>0</v>
      </c>
      <c r="AA144" s="10">
        <v>0</v>
      </c>
      <c r="AC144" s="9"/>
      <c r="AD144" s="11"/>
      <c r="AE144" s="11">
        <v>4744</v>
      </c>
      <c r="AF144" s="11">
        <v>2570</v>
      </c>
      <c r="AG144" s="11">
        <v>2157</v>
      </c>
      <c r="AH144" s="11">
        <v>2701</v>
      </c>
      <c r="AI144" s="11">
        <v>2584</v>
      </c>
      <c r="AJ144" s="11">
        <v>2960</v>
      </c>
      <c r="AL144" s="11"/>
      <c r="AM144" s="11"/>
      <c r="AN144" s="11">
        <f t="shared" ref="AN144:AS144" si="36">+AN42+AN93</f>
        <v>179146</v>
      </c>
      <c r="AO144" s="11">
        <f t="shared" si="36"/>
        <v>174015</v>
      </c>
      <c r="AP144" s="11">
        <f t="shared" si="36"/>
        <v>187773</v>
      </c>
      <c r="AQ144" s="11">
        <f t="shared" si="36"/>
        <v>185418</v>
      </c>
      <c r="AR144" s="11">
        <f t="shared" si="36"/>
        <v>216283</v>
      </c>
      <c r="AS144" s="11">
        <f t="shared" si="36"/>
        <v>213238</v>
      </c>
    </row>
    <row r="145" spans="2:45" x14ac:dyDescent="0.25">
      <c r="B145" s="93"/>
      <c r="C145" s="93"/>
      <c r="D145" s="8" t="s">
        <v>50</v>
      </c>
      <c r="E145" s="10"/>
      <c r="F145" s="10"/>
      <c r="G145" s="57">
        <v>100</v>
      </c>
      <c r="H145" s="58"/>
      <c r="I145" s="57">
        <v>100</v>
      </c>
      <c r="J145" s="58"/>
      <c r="K145" s="57">
        <v>100</v>
      </c>
      <c r="L145" s="58"/>
      <c r="M145" s="57">
        <v>100</v>
      </c>
      <c r="N145" s="58"/>
      <c r="O145" s="57">
        <v>100</v>
      </c>
      <c r="P145" s="58"/>
      <c r="Q145" s="57">
        <v>100</v>
      </c>
      <c r="R145" s="58"/>
      <c r="T145" s="13"/>
      <c r="U145" s="13"/>
      <c r="V145" s="10">
        <v>0</v>
      </c>
      <c r="W145" s="10">
        <v>0</v>
      </c>
      <c r="X145" s="10">
        <v>0</v>
      </c>
      <c r="Y145" s="10">
        <v>0</v>
      </c>
      <c r="Z145" s="10">
        <v>0</v>
      </c>
      <c r="AA145" s="10">
        <v>0</v>
      </c>
      <c r="AC145" s="9"/>
      <c r="AD145" s="11"/>
      <c r="AE145" s="11">
        <v>3414</v>
      </c>
      <c r="AF145" s="11">
        <v>2630</v>
      </c>
      <c r="AG145" s="11">
        <v>4485</v>
      </c>
      <c r="AH145" s="11">
        <v>2402</v>
      </c>
      <c r="AI145" s="11">
        <v>2748</v>
      </c>
      <c r="AJ145" s="11">
        <v>3172</v>
      </c>
      <c r="AL145" s="11"/>
      <c r="AM145" s="11"/>
      <c r="AN145" s="11">
        <f t="shared" ref="AN145:AS145" si="37">+AN43+AN94</f>
        <v>93158</v>
      </c>
      <c r="AO145" s="11">
        <f t="shared" si="37"/>
        <v>91077</v>
      </c>
      <c r="AP145" s="11">
        <f t="shared" si="37"/>
        <v>93361</v>
      </c>
      <c r="AQ145" s="11">
        <f t="shared" si="37"/>
        <v>95185</v>
      </c>
      <c r="AR145" s="11">
        <f t="shared" si="37"/>
        <v>106811</v>
      </c>
      <c r="AS145" s="11">
        <f t="shared" si="37"/>
        <v>100800</v>
      </c>
    </row>
    <row r="146" spans="2:45" x14ac:dyDescent="0.25">
      <c r="B146" s="93"/>
      <c r="C146" s="93"/>
      <c r="D146" s="8" t="s">
        <v>51</v>
      </c>
      <c r="E146" s="10"/>
      <c r="F146" s="10"/>
      <c r="G146" s="57">
        <v>100</v>
      </c>
      <c r="H146" s="58"/>
      <c r="I146" s="57">
        <v>100</v>
      </c>
      <c r="J146" s="58"/>
      <c r="K146" s="57">
        <v>100</v>
      </c>
      <c r="L146" s="58"/>
      <c r="M146" s="57">
        <v>100</v>
      </c>
      <c r="N146" s="58"/>
      <c r="O146" s="57">
        <v>100</v>
      </c>
      <c r="P146" s="58"/>
      <c r="Q146" s="57">
        <v>100</v>
      </c>
      <c r="R146" s="58"/>
      <c r="T146" s="13"/>
      <c r="U146" s="13"/>
      <c r="V146" s="10">
        <v>0</v>
      </c>
      <c r="W146" s="10">
        <v>0</v>
      </c>
      <c r="X146" s="10">
        <v>0</v>
      </c>
      <c r="Y146" s="10">
        <v>0</v>
      </c>
      <c r="Z146" s="10">
        <v>0</v>
      </c>
      <c r="AA146" s="10">
        <v>0</v>
      </c>
      <c r="AC146" s="9"/>
      <c r="AD146" s="11"/>
      <c r="AE146" s="11">
        <v>3139</v>
      </c>
      <c r="AF146" s="11">
        <v>3667</v>
      </c>
      <c r="AG146" s="11">
        <v>4371</v>
      </c>
      <c r="AH146" s="11">
        <v>3800</v>
      </c>
      <c r="AI146" s="11">
        <v>3310</v>
      </c>
      <c r="AJ146" s="11">
        <v>3139</v>
      </c>
      <c r="AL146" s="11"/>
      <c r="AM146" s="11"/>
      <c r="AN146" s="11">
        <f t="shared" ref="AN146:AS146" si="38">+AN44+AN95</f>
        <v>266598</v>
      </c>
      <c r="AO146" s="11">
        <f t="shared" si="38"/>
        <v>238514</v>
      </c>
      <c r="AP146" s="11">
        <f t="shared" si="38"/>
        <v>253399</v>
      </c>
      <c r="AQ146" s="11">
        <f t="shared" si="38"/>
        <v>280210</v>
      </c>
      <c r="AR146" s="11">
        <f t="shared" si="38"/>
        <v>314766</v>
      </c>
      <c r="AS146" s="11">
        <f t="shared" si="38"/>
        <v>300015</v>
      </c>
    </row>
    <row r="147" spans="2:45" x14ac:dyDescent="0.25">
      <c r="B147" s="93"/>
      <c r="C147" s="93"/>
      <c r="D147" s="8" t="s">
        <v>52</v>
      </c>
      <c r="E147" s="10"/>
      <c r="F147" s="10"/>
      <c r="G147" s="57">
        <v>100</v>
      </c>
      <c r="H147" s="58"/>
      <c r="I147" s="57">
        <v>100</v>
      </c>
      <c r="J147" s="58"/>
      <c r="K147" s="57">
        <v>100</v>
      </c>
      <c r="L147" s="58"/>
      <c r="M147" s="57">
        <v>100</v>
      </c>
      <c r="N147" s="58"/>
      <c r="O147" s="57">
        <v>100</v>
      </c>
      <c r="P147" s="58"/>
      <c r="Q147" s="57">
        <v>100</v>
      </c>
      <c r="R147" s="58"/>
      <c r="T147" s="13"/>
      <c r="U147" s="13"/>
      <c r="V147" s="10">
        <v>0</v>
      </c>
      <c r="W147" s="10">
        <v>0</v>
      </c>
      <c r="X147" s="10">
        <v>0</v>
      </c>
      <c r="Y147" s="10">
        <v>0</v>
      </c>
      <c r="Z147" s="10">
        <v>0</v>
      </c>
      <c r="AA147" s="10">
        <v>0</v>
      </c>
      <c r="AC147" s="9"/>
      <c r="AD147" s="11"/>
      <c r="AE147" s="11">
        <v>5714</v>
      </c>
      <c r="AF147" s="11">
        <v>7545</v>
      </c>
      <c r="AG147" s="11">
        <v>10259</v>
      </c>
      <c r="AH147" s="11">
        <v>7135</v>
      </c>
      <c r="AI147" s="11">
        <v>7265</v>
      </c>
      <c r="AJ147" s="11">
        <v>7416</v>
      </c>
      <c r="AL147" s="11"/>
      <c r="AM147" s="11"/>
      <c r="AN147" s="11">
        <f t="shared" ref="AN147:AS147" si="39">+AN45+AN96</f>
        <v>634906</v>
      </c>
      <c r="AO147" s="11">
        <f t="shared" si="39"/>
        <v>608222</v>
      </c>
      <c r="AP147" s="11">
        <f t="shared" si="39"/>
        <v>627080</v>
      </c>
      <c r="AQ147" s="11">
        <f t="shared" si="39"/>
        <v>627173</v>
      </c>
      <c r="AR147" s="11">
        <f t="shared" si="39"/>
        <v>691301</v>
      </c>
      <c r="AS147" s="11">
        <f t="shared" si="39"/>
        <v>651287</v>
      </c>
    </row>
    <row r="148" spans="2:45" x14ac:dyDescent="0.25">
      <c r="B148" s="93"/>
      <c r="C148" s="93"/>
      <c r="D148" s="8" t="s">
        <v>53</v>
      </c>
      <c r="E148" s="10"/>
      <c r="F148" s="10"/>
      <c r="G148" s="57">
        <v>100</v>
      </c>
      <c r="H148" s="58"/>
      <c r="I148" s="57">
        <v>100</v>
      </c>
      <c r="J148" s="58"/>
      <c r="K148" s="57">
        <v>100</v>
      </c>
      <c r="L148" s="58"/>
      <c r="M148" s="57">
        <v>100</v>
      </c>
      <c r="N148" s="58"/>
      <c r="O148" s="57">
        <v>100</v>
      </c>
      <c r="P148" s="58"/>
      <c r="Q148" s="57">
        <v>100</v>
      </c>
      <c r="R148" s="58"/>
      <c r="T148" s="13"/>
      <c r="U148" s="13"/>
      <c r="V148" s="10">
        <v>0</v>
      </c>
      <c r="W148" s="10">
        <v>0</v>
      </c>
      <c r="X148" s="10">
        <v>0</v>
      </c>
      <c r="Y148" s="10">
        <v>0</v>
      </c>
      <c r="Z148" s="10">
        <v>0</v>
      </c>
      <c r="AA148" s="10">
        <v>0</v>
      </c>
      <c r="AC148" s="9"/>
      <c r="AD148" s="11"/>
      <c r="AE148" s="11">
        <v>8676</v>
      </c>
      <c r="AF148" s="11">
        <v>11367</v>
      </c>
      <c r="AG148" s="11">
        <v>17511</v>
      </c>
      <c r="AH148" s="11">
        <v>12369</v>
      </c>
      <c r="AI148" s="11">
        <v>13400</v>
      </c>
      <c r="AJ148" s="11">
        <v>11664</v>
      </c>
      <c r="AL148" s="11"/>
      <c r="AM148" s="11"/>
      <c r="AN148" s="11">
        <f t="shared" ref="AN148:AS148" si="40">+AN46+AN97</f>
        <v>2090130</v>
      </c>
      <c r="AO148" s="11">
        <f t="shared" si="40"/>
        <v>2062615</v>
      </c>
      <c r="AP148" s="11">
        <f t="shared" si="40"/>
        <v>1999090</v>
      </c>
      <c r="AQ148" s="11">
        <f t="shared" si="40"/>
        <v>1968092</v>
      </c>
      <c r="AR148" s="11">
        <f t="shared" si="40"/>
        <v>2509232</v>
      </c>
      <c r="AS148" s="11">
        <f t="shared" si="40"/>
        <v>2187109</v>
      </c>
    </row>
    <row r="149" spans="2:45" x14ac:dyDescent="0.25">
      <c r="B149" s="93"/>
      <c r="C149" s="93"/>
      <c r="D149" s="8" t="s">
        <v>54</v>
      </c>
      <c r="E149" s="10"/>
      <c r="F149" s="10"/>
      <c r="G149" s="57">
        <v>100</v>
      </c>
      <c r="H149" s="58"/>
      <c r="I149" s="57">
        <v>100</v>
      </c>
      <c r="J149" s="58"/>
      <c r="K149" s="57">
        <v>100</v>
      </c>
      <c r="L149" s="58"/>
      <c r="M149" s="57">
        <v>100</v>
      </c>
      <c r="N149" s="58"/>
      <c r="O149" s="57">
        <v>100</v>
      </c>
      <c r="P149" s="58"/>
      <c r="Q149" s="57">
        <v>100</v>
      </c>
      <c r="R149" s="58"/>
      <c r="T149" s="13"/>
      <c r="U149" s="13"/>
      <c r="V149" s="10">
        <v>0</v>
      </c>
      <c r="W149" s="10">
        <v>0</v>
      </c>
      <c r="X149" s="10">
        <v>0</v>
      </c>
      <c r="Y149" s="10">
        <v>0</v>
      </c>
      <c r="Z149" s="10">
        <v>0</v>
      </c>
      <c r="AA149" s="10">
        <v>0</v>
      </c>
      <c r="AC149" s="9"/>
      <c r="AD149" s="11"/>
      <c r="AE149" s="11">
        <v>4229</v>
      </c>
      <c r="AF149" s="11">
        <v>5687</v>
      </c>
      <c r="AG149" s="11">
        <v>7755</v>
      </c>
      <c r="AH149" s="11">
        <v>5810</v>
      </c>
      <c r="AI149" s="11">
        <v>4731</v>
      </c>
      <c r="AJ149" s="11">
        <v>5159</v>
      </c>
      <c r="AL149" s="11"/>
      <c r="AM149" s="11"/>
      <c r="AN149" s="11">
        <f t="shared" ref="AN149:AS149" si="41">+AN47+AN98</f>
        <v>293350</v>
      </c>
      <c r="AO149" s="11">
        <f t="shared" si="41"/>
        <v>282996</v>
      </c>
      <c r="AP149" s="11">
        <f t="shared" si="41"/>
        <v>291153</v>
      </c>
      <c r="AQ149" s="11">
        <f t="shared" si="41"/>
        <v>321797</v>
      </c>
      <c r="AR149" s="11">
        <f t="shared" si="41"/>
        <v>335141</v>
      </c>
      <c r="AS149" s="11">
        <f t="shared" si="41"/>
        <v>338062</v>
      </c>
    </row>
    <row r="150" spans="2:45" x14ac:dyDescent="0.25">
      <c r="B150" s="93"/>
      <c r="C150" s="93"/>
      <c r="D150" s="8" t="s">
        <v>55</v>
      </c>
      <c r="E150" s="10"/>
      <c r="F150" s="10"/>
      <c r="G150" s="57">
        <v>100</v>
      </c>
      <c r="H150" s="58"/>
      <c r="I150" s="57">
        <v>100</v>
      </c>
      <c r="J150" s="58"/>
      <c r="K150" s="57">
        <v>100</v>
      </c>
      <c r="L150" s="58"/>
      <c r="M150" s="57">
        <v>100</v>
      </c>
      <c r="N150" s="58"/>
      <c r="O150" s="57">
        <v>100</v>
      </c>
      <c r="P150" s="58"/>
      <c r="Q150" s="57">
        <v>100</v>
      </c>
      <c r="R150" s="58"/>
      <c r="T150" s="13"/>
      <c r="U150" s="13"/>
      <c r="V150" s="10">
        <v>0</v>
      </c>
      <c r="W150" s="10">
        <v>0</v>
      </c>
      <c r="X150" s="10">
        <v>0</v>
      </c>
      <c r="Y150" s="10">
        <v>0</v>
      </c>
      <c r="Z150" s="10">
        <v>0</v>
      </c>
      <c r="AA150" s="10">
        <v>0</v>
      </c>
      <c r="AC150" s="9"/>
      <c r="AD150" s="11"/>
      <c r="AE150" s="11">
        <v>5904</v>
      </c>
      <c r="AF150" s="11">
        <v>5431</v>
      </c>
      <c r="AG150" s="11">
        <v>6380</v>
      </c>
      <c r="AH150" s="11">
        <v>5756</v>
      </c>
      <c r="AI150" s="11">
        <v>4930</v>
      </c>
      <c r="AJ150" s="11">
        <v>5238</v>
      </c>
      <c r="AL150" s="11"/>
      <c r="AM150" s="11"/>
      <c r="AN150" s="11">
        <f t="shared" ref="AN150:AS150" si="42">+AN48+AN99</f>
        <v>343298</v>
      </c>
      <c r="AO150" s="11">
        <f t="shared" si="42"/>
        <v>369444</v>
      </c>
      <c r="AP150" s="11">
        <f t="shared" si="42"/>
        <v>355864</v>
      </c>
      <c r="AQ150" s="11">
        <f t="shared" si="42"/>
        <v>378051</v>
      </c>
      <c r="AR150" s="11">
        <f t="shared" si="42"/>
        <v>411399</v>
      </c>
      <c r="AS150" s="11">
        <f t="shared" si="42"/>
        <v>398749</v>
      </c>
    </row>
    <row r="151" spans="2:45" x14ac:dyDescent="0.25">
      <c r="B151" s="93"/>
      <c r="C151" s="93"/>
      <c r="D151" s="8" t="s">
        <v>56</v>
      </c>
      <c r="E151" s="10"/>
      <c r="F151" s="10"/>
      <c r="G151" s="57"/>
      <c r="H151" s="58"/>
      <c r="I151" s="57"/>
      <c r="J151" s="58"/>
      <c r="K151" s="57"/>
      <c r="L151" s="58"/>
      <c r="M151" s="57">
        <v>100</v>
      </c>
      <c r="N151" s="58"/>
      <c r="O151" s="57">
        <v>100</v>
      </c>
      <c r="P151" s="58"/>
      <c r="Q151" s="57">
        <v>100</v>
      </c>
      <c r="R151" s="58"/>
      <c r="T151" s="13"/>
      <c r="U151" s="13"/>
      <c r="V151" s="10"/>
      <c r="W151" s="10"/>
      <c r="X151" s="10"/>
      <c r="Y151" s="10">
        <v>0</v>
      </c>
      <c r="Z151" s="10">
        <v>0</v>
      </c>
      <c r="AA151" s="10">
        <v>0</v>
      </c>
      <c r="AC151" s="9"/>
      <c r="AD151" s="11"/>
      <c r="AE151" s="11"/>
      <c r="AF151" s="11"/>
      <c r="AG151" s="11"/>
      <c r="AH151" s="11">
        <v>3218</v>
      </c>
      <c r="AI151" s="11">
        <v>2766</v>
      </c>
      <c r="AJ151" s="11">
        <v>3877</v>
      </c>
      <c r="AL151" s="11"/>
      <c r="AM151" s="11"/>
      <c r="AN151" s="11">
        <f t="shared" ref="AN151:AS151" si="43">+AN49+AN100</f>
        <v>0</v>
      </c>
      <c r="AO151" s="11">
        <f t="shared" si="43"/>
        <v>0</v>
      </c>
      <c r="AP151" s="11">
        <f t="shared" si="43"/>
        <v>0</v>
      </c>
      <c r="AQ151" s="11">
        <f t="shared" si="43"/>
        <v>176521</v>
      </c>
      <c r="AR151" s="11">
        <f t="shared" si="43"/>
        <v>206649</v>
      </c>
      <c r="AS151" s="11">
        <f t="shared" si="43"/>
        <v>207739</v>
      </c>
    </row>
    <row r="152" spans="2:45" x14ac:dyDescent="0.25">
      <c r="B152" s="93"/>
      <c r="C152" s="93"/>
      <c r="D152" s="8" t="s">
        <v>57</v>
      </c>
      <c r="E152" s="10"/>
      <c r="F152" s="10"/>
      <c r="G152" s="57">
        <v>100</v>
      </c>
      <c r="H152" s="58"/>
      <c r="I152" s="57">
        <v>100</v>
      </c>
      <c r="J152" s="58"/>
      <c r="K152" s="57">
        <v>100</v>
      </c>
      <c r="L152" s="58"/>
      <c r="M152" s="57">
        <v>100</v>
      </c>
      <c r="N152" s="58"/>
      <c r="O152" s="57">
        <v>100</v>
      </c>
      <c r="P152" s="58"/>
      <c r="Q152" s="57">
        <v>100</v>
      </c>
      <c r="R152" s="58"/>
      <c r="T152" s="13"/>
      <c r="U152" s="13"/>
      <c r="V152" s="10">
        <v>0</v>
      </c>
      <c r="W152" s="10">
        <v>0</v>
      </c>
      <c r="X152" s="10">
        <v>0</v>
      </c>
      <c r="Y152" s="10">
        <v>0</v>
      </c>
      <c r="Z152" s="10">
        <v>0</v>
      </c>
      <c r="AA152" s="10">
        <v>0</v>
      </c>
      <c r="AC152" s="9"/>
      <c r="AD152" s="11"/>
      <c r="AE152" s="11">
        <v>7704</v>
      </c>
      <c r="AF152" s="11">
        <v>12380</v>
      </c>
      <c r="AG152" s="11">
        <v>14258</v>
      </c>
      <c r="AH152" s="11">
        <v>8498</v>
      </c>
      <c r="AI152" s="11">
        <v>7359</v>
      </c>
      <c r="AJ152" s="11">
        <v>8043</v>
      </c>
      <c r="AL152" s="11"/>
      <c r="AM152" s="11"/>
      <c r="AN152" s="11">
        <f t="shared" ref="AN152:AS152" si="44">+AN50+AN101</f>
        <v>752750</v>
      </c>
      <c r="AO152" s="11">
        <f t="shared" si="44"/>
        <v>777987</v>
      </c>
      <c r="AP152" s="11">
        <f t="shared" si="44"/>
        <v>779670</v>
      </c>
      <c r="AQ152" s="11">
        <f t="shared" si="44"/>
        <v>583689</v>
      </c>
      <c r="AR152" s="11">
        <f t="shared" si="44"/>
        <v>629415</v>
      </c>
      <c r="AS152" s="11">
        <f t="shared" si="44"/>
        <v>604014</v>
      </c>
    </row>
    <row r="153" spans="2:45" x14ac:dyDescent="0.25">
      <c r="B153" s="93"/>
      <c r="C153" s="93"/>
      <c r="D153" s="8" t="s">
        <v>58</v>
      </c>
      <c r="E153" s="10"/>
      <c r="F153" s="10"/>
      <c r="G153" s="57">
        <v>100</v>
      </c>
      <c r="H153" s="58"/>
      <c r="I153" s="57">
        <v>100</v>
      </c>
      <c r="J153" s="58"/>
      <c r="K153" s="57">
        <v>100</v>
      </c>
      <c r="L153" s="58"/>
      <c r="M153" s="57">
        <v>100</v>
      </c>
      <c r="N153" s="58"/>
      <c r="O153" s="57">
        <v>100</v>
      </c>
      <c r="P153" s="58"/>
      <c r="Q153" s="57">
        <v>100</v>
      </c>
      <c r="R153" s="58"/>
      <c r="T153" s="13"/>
      <c r="U153" s="13"/>
      <c r="V153" s="10">
        <v>0</v>
      </c>
      <c r="W153" s="10">
        <v>0</v>
      </c>
      <c r="X153" s="10">
        <v>0</v>
      </c>
      <c r="Y153" s="10">
        <v>0</v>
      </c>
      <c r="Z153" s="10">
        <v>0</v>
      </c>
      <c r="AA153" s="10">
        <v>0</v>
      </c>
      <c r="AC153" s="9"/>
      <c r="AD153" s="11"/>
      <c r="AE153" s="11">
        <v>5265</v>
      </c>
      <c r="AF153" s="11">
        <v>6654</v>
      </c>
      <c r="AG153" s="11">
        <v>8752</v>
      </c>
      <c r="AH153" s="11">
        <v>5949</v>
      </c>
      <c r="AI153" s="11">
        <v>5087</v>
      </c>
      <c r="AJ153" s="11">
        <v>5588</v>
      </c>
      <c r="AL153" s="11"/>
      <c r="AM153" s="11"/>
      <c r="AN153" s="11">
        <f t="shared" ref="AN153:AS153" si="45">+AN51+AN102</f>
        <v>342076</v>
      </c>
      <c r="AO153" s="11">
        <f t="shared" si="45"/>
        <v>346845</v>
      </c>
      <c r="AP153" s="11">
        <f t="shared" si="45"/>
        <v>353513</v>
      </c>
      <c r="AQ153" s="11">
        <f t="shared" si="45"/>
        <v>348360</v>
      </c>
      <c r="AR153" s="11">
        <f t="shared" si="45"/>
        <v>398546</v>
      </c>
      <c r="AS153" s="11">
        <f t="shared" si="45"/>
        <v>378018</v>
      </c>
    </row>
    <row r="154" spans="2:45" x14ac:dyDescent="0.25">
      <c r="B154" s="93"/>
      <c r="C154" s="93"/>
      <c r="D154" s="8" t="s">
        <v>59</v>
      </c>
      <c r="E154" s="10"/>
      <c r="F154" s="10"/>
      <c r="G154" s="57">
        <v>100</v>
      </c>
      <c r="H154" s="58"/>
      <c r="I154" s="57">
        <v>100</v>
      </c>
      <c r="J154" s="58"/>
      <c r="K154" s="57">
        <v>100</v>
      </c>
      <c r="L154" s="58"/>
      <c r="M154" s="57">
        <v>100</v>
      </c>
      <c r="N154" s="58"/>
      <c r="O154" s="57">
        <v>100</v>
      </c>
      <c r="P154" s="58"/>
      <c r="Q154" s="57">
        <v>100</v>
      </c>
      <c r="R154" s="58"/>
      <c r="T154" s="13"/>
      <c r="U154" s="13"/>
      <c r="V154" s="10">
        <v>0</v>
      </c>
      <c r="W154" s="10">
        <v>0</v>
      </c>
      <c r="X154" s="10">
        <v>0</v>
      </c>
      <c r="Y154" s="10">
        <v>0</v>
      </c>
      <c r="Z154" s="10">
        <v>0</v>
      </c>
      <c r="AA154" s="10">
        <v>0</v>
      </c>
      <c r="AC154" s="9"/>
      <c r="AD154" s="11"/>
      <c r="AE154" s="11">
        <v>5380</v>
      </c>
      <c r="AF154" s="11">
        <v>4495</v>
      </c>
      <c r="AG154" s="11">
        <v>4097</v>
      </c>
      <c r="AH154" s="11">
        <v>3777</v>
      </c>
      <c r="AI154" s="11">
        <v>3358</v>
      </c>
      <c r="AJ154" s="11">
        <v>3863</v>
      </c>
      <c r="AL154" s="11"/>
      <c r="AM154" s="11"/>
      <c r="AN154" s="11">
        <f t="shared" ref="AN154:AS154" si="46">+AN52+AN103</f>
        <v>137253</v>
      </c>
      <c r="AO154" s="11">
        <f t="shared" si="46"/>
        <v>144361</v>
      </c>
      <c r="AP154" s="11">
        <f t="shared" si="46"/>
        <v>133899</v>
      </c>
      <c r="AQ154" s="11">
        <f t="shared" si="46"/>
        <v>137087</v>
      </c>
      <c r="AR154" s="11">
        <f t="shared" si="46"/>
        <v>158785</v>
      </c>
      <c r="AS154" s="11">
        <f t="shared" si="46"/>
        <v>134933</v>
      </c>
    </row>
    <row r="155" spans="2:45" x14ac:dyDescent="0.25">
      <c r="B155" s="93"/>
      <c r="C155" s="93"/>
      <c r="D155" s="8" t="s">
        <v>60</v>
      </c>
      <c r="E155" s="10"/>
      <c r="F155" s="10"/>
      <c r="G155" s="57">
        <v>100</v>
      </c>
      <c r="H155" s="58"/>
      <c r="I155" s="57">
        <v>100</v>
      </c>
      <c r="J155" s="58"/>
      <c r="K155" s="57">
        <v>100</v>
      </c>
      <c r="L155" s="58"/>
      <c r="M155" s="57">
        <v>100</v>
      </c>
      <c r="N155" s="58"/>
      <c r="O155" s="57">
        <v>100</v>
      </c>
      <c r="P155" s="58"/>
      <c r="Q155" s="57">
        <v>100</v>
      </c>
      <c r="R155" s="58"/>
      <c r="T155" s="13"/>
      <c r="U155" s="13"/>
      <c r="V155" s="10">
        <v>0</v>
      </c>
      <c r="W155" s="10">
        <v>0</v>
      </c>
      <c r="X155" s="10">
        <v>0</v>
      </c>
      <c r="Y155" s="10">
        <v>0</v>
      </c>
      <c r="Z155" s="10">
        <v>0</v>
      </c>
      <c r="AA155" s="10">
        <v>0</v>
      </c>
      <c r="AC155" s="9"/>
      <c r="AD155" s="11"/>
      <c r="AE155" s="11">
        <v>5359</v>
      </c>
      <c r="AF155" s="11">
        <v>4838</v>
      </c>
      <c r="AG155" s="11">
        <v>7131</v>
      </c>
      <c r="AH155" s="11">
        <v>4421</v>
      </c>
      <c r="AI155" s="11">
        <v>4313</v>
      </c>
      <c r="AJ155" s="11">
        <v>4094</v>
      </c>
      <c r="AL155" s="11"/>
      <c r="AM155" s="11"/>
      <c r="AN155" s="11">
        <f t="shared" ref="AN155:AS155" si="47">+AN53+AN104</f>
        <v>278529</v>
      </c>
      <c r="AO155" s="11">
        <f t="shared" si="47"/>
        <v>290553</v>
      </c>
      <c r="AP155" s="11">
        <f t="shared" si="47"/>
        <v>283665</v>
      </c>
      <c r="AQ155" s="11">
        <f t="shared" si="47"/>
        <v>281332</v>
      </c>
      <c r="AR155" s="11">
        <f t="shared" si="47"/>
        <v>330197</v>
      </c>
      <c r="AS155" s="11">
        <f t="shared" si="47"/>
        <v>305993</v>
      </c>
    </row>
    <row r="156" spans="2:45" x14ac:dyDescent="0.25">
      <c r="B156" s="93"/>
      <c r="C156" s="93"/>
      <c r="D156" s="8" t="s">
        <v>61</v>
      </c>
      <c r="E156" s="10"/>
      <c r="F156" s="10"/>
      <c r="G156" s="57">
        <v>100</v>
      </c>
      <c r="H156" s="58"/>
      <c r="I156" s="57">
        <v>100</v>
      </c>
      <c r="J156" s="58"/>
      <c r="K156" s="57">
        <v>100</v>
      </c>
      <c r="L156" s="58"/>
      <c r="M156" s="57">
        <v>100</v>
      </c>
      <c r="N156" s="58"/>
      <c r="O156" s="57">
        <v>100</v>
      </c>
      <c r="P156" s="58"/>
      <c r="Q156" s="57">
        <v>100</v>
      </c>
      <c r="R156" s="58"/>
      <c r="T156" s="13"/>
      <c r="U156" s="13"/>
      <c r="V156" s="10">
        <v>0</v>
      </c>
      <c r="W156" s="10">
        <v>0</v>
      </c>
      <c r="X156" s="10">
        <v>0</v>
      </c>
      <c r="Y156" s="10">
        <v>0</v>
      </c>
      <c r="Z156" s="10">
        <v>0</v>
      </c>
      <c r="AA156" s="10">
        <v>0</v>
      </c>
      <c r="AC156" s="9"/>
      <c r="AD156" s="11"/>
      <c r="AE156" s="11">
        <v>2735</v>
      </c>
      <c r="AF156" s="11">
        <v>1730</v>
      </c>
      <c r="AG156" s="11">
        <v>1054</v>
      </c>
      <c r="AH156" s="11">
        <v>1425</v>
      </c>
      <c r="AI156" s="11">
        <v>1426</v>
      </c>
      <c r="AJ156" s="11">
        <v>1044</v>
      </c>
      <c r="AL156" s="11"/>
      <c r="AM156" s="11"/>
      <c r="AN156" s="11">
        <f t="shared" ref="AN156:AS156" si="48">+AN54+AN105</f>
        <v>28568</v>
      </c>
      <c r="AO156" s="11">
        <f t="shared" si="48"/>
        <v>29541</v>
      </c>
      <c r="AP156" s="11">
        <f t="shared" si="48"/>
        <v>29553</v>
      </c>
      <c r="AQ156" s="11">
        <f t="shared" si="48"/>
        <v>27211</v>
      </c>
      <c r="AR156" s="11">
        <f t="shared" si="48"/>
        <v>30680</v>
      </c>
      <c r="AS156" s="11">
        <f t="shared" si="48"/>
        <v>27407</v>
      </c>
    </row>
    <row r="157" spans="2:45" x14ac:dyDescent="0.25">
      <c r="B157" s="93"/>
      <c r="C157" s="93"/>
      <c r="D157" s="8" t="s">
        <v>62</v>
      </c>
      <c r="E157" s="10"/>
      <c r="F157" s="10"/>
      <c r="G157" s="57">
        <v>100</v>
      </c>
      <c r="H157" s="58"/>
      <c r="I157" s="57">
        <v>100</v>
      </c>
      <c r="J157" s="58"/>
      <c r="K157" s="57">
        <v>100</v>
      </c>
      <c r="L157" s="58"/>
      <c r="M157" s="57">
        <v>100</v>
      </c>
      <c r="N157" s="58"/>
      <c r="O157" s="57">
        <v>100</v>
      </c>
      <c r="P157" s="58"/>
      <c r="Q157" s="57">
        <v>100</v>
      </c>
      <c r="R157" s="58"/>
      <c r="T157" s="13"/>
      <c r="U157" s="13"/>
      <c r="V157" s="10">
        <v>0</v>
      </c>
      <c r="W157" s="10">
        <v>0</v>
      </c>
      <c r="X157" s="10">
        <v>0</v>
      </c>
      <c r="Y157" s="10">
        <v>0</v>
      </c>
      <c r="Z157" s="10">
        <v>0</v>
      </c>
      <c r="AA157" s="10">
        <v>0</v>
      </c>
      <c r="AC157" s="9"/>
      <c r="AD157" s="11"/>
      <c r="AE157" s="11">
        <v>1715</v>
      </c>
      <c r="AF157" s="11">
        <v>1928</v>
      </c>
      <c r="AG157" s="11">
        <v>1693</v>
      </c>
      <c r="AH157" s="11">
        <v>2035</v>
      </c>
      <c r="AI157" s="11">
        <v>1868</v>
      </c>
      <c r="AJ157" s="11">
        <v>1624</v>
      </c>
      <c r="AL157" s="11"/>
      <c r="AM157" s="11"/>
      <c r="AN157" s="11">
        <f t="shared" ref="AN157:AS157" si="49">+AN55+AN106</f>
        <v>50837</v>
      </c>
      <c r="AO157" s="11">
        <f t="shared" si="49"/>
        <v>51509</v>
      </c>
      <c r="AP157" s="11">
        <f t="shared" si="49"/>
        <v>49376</v>
      </c>
      <c r="AQ157" s="11">
        <f t="shared" si="49"/>
        <v>48409</v>
      </c>
      <c r="AR157" s="11">
        <f t="shared" si="49"/>
        <v>59652</v>
      </c>
      <c r="AS157" s="11">
        <f t="shared" si="49"/>
        <v>52976</v>
      </c>
    </row>
    <row r="158" spans="2:45" x14ac:dyDescent="0.25">
      <c r="B158" s="94"/>
      <c r="C158" s="94"/>
      <c r="D158" s="8" t="s">
        <v>45</v>
      </c>
      <c r="E158" s="10"/>
      <c r="F158" s="10"/>
      <c r="G158" s="57">
        <v>100</v>
      </c>
      <c r="H158" s="58"/>
      <c r="I158" s="57">
        <v>100</v>
      </c>
      <c r="J158" s="58"/>
      <c r="K158" s="57">
        <v>100</v>
      </c>
      <c r="L158" s="58"/>
      <c r="M158" s="57">
        <v>100</v>
      </c>
      <c r="N158" s="58"/>
      <c r="O158" s="57">
        <v>100</v>
      </c>
      <c r="P158" s="58"/>
      <c r="Q158" s="57">
        <v>100</v>
      </c>
      <c r="R158" s="58"/>
      <c r="T158" s="13" t="s">
        <v>83</v>
      </c>
      <c r="U158" s="13" t="s">
        <v>83</v>
      </c>
      <c r="V158" s="10">
        <v>0</v>
      </c>
      <c r="W158" s="10">
        <v>0</v>
      </c>
      <c r="X158" s="10">
        <v>0</v>
      </c>
      <c r="Y158" s="10">
        <v>0</v>
      </c>
      <c r="Z158" s="10">
        <v>0</v>
      </c>
      <c r="AA158" s="10">
        <v>0</v>
      </c>
      <c r="AC158" s="9">
        <v>0</v>
      </c>
      <c r="AD158" s="11">
        <v>0</v>
      </c>
      <c r="AE158" s="11">
        <v>71013</v>
      </c>
      <c r="AF158" s="11">
        <v>76818</v>
      </c>
      <c r="AG158" s="11">
        <v>93290</v>
      </c>
      <c r="AH158" s="11">
        <v>74856</v>
      </c>
      <c r="AI158" s="11">
        <v>70476</v>
      </c>
      <c r="AJ158" s="11">
        <v>72214</v>
      </c>
      <c r="AL158" s="11"/>
      <c r="AM158" s="11"/>
      <c r="AN158" s="11">
        <f t="shared" ref="AN158:AS158" si="50">+AN56+AN107</f>
        <v>5658458</v>
      </c>
      <c r="AO158" s="11">
        <f t="shared" si="50"/>
        <v>5633520</v>
      </c>
      <c r="AP158" s="11">
        <f t="shared" si="50"/>
        <v>5602121</v>
      </c>
      <c r="AQ158" s="11">
        <f t="shared" si="50"/>
        <v>5627350</v>
      </c>
      <c r="AR158" s="11">
        <f t="shared" si="50"/>
        <v>6596179</v>
      </c>
      <c r="AS158" s="11">
        <f t="shared" si="50"/>
        <v>6087873</v>
      </c>
    </row>
    <row r="159" spans="2:45" x14ac:dyDescent="0.25">
      <c r="E159" t="s">
        <v>103</v>
      </c>
    </row>
    <row r="160" spans="2:45" x14ac:dyDescent="0.25">
      <c r="E160" t="s">
        <v>106</v>
      </c>
    </row>
    <row r="161" spans="5:5" x14ac:dyDescent="0.25">
      <c r="E161" t="s">
        <v>108</v>
      </c>
    </row>
  </sheetData>
  <mergeCells count="24">
    <mergeCell ref="Q5:R5"/>
    <mergeCell ref="C40:C56"/>
    <mergeCell ref="B6:B56"/>
    <mergeCell ref="AC4:AJ4"/>
    <mergeCell ref="AL4:AS4"/>
    <mergeCell ref="B4:B5"/>
    <mergeCell ref="D4:D5"/>
    <mergeCell ref="T4:AA4"/>
    <mergeCell ref="C4:C5"/>
    <mergeCell ref="C6:C22"/>
    <mergeCell ref="C23:C39"/>
    <mergeCell ref="E4:R4"/>
    <mergeCell ref="G5:H5"/>
    <mergeCell ref="I5:J5"/>
    <mergeCell ref="M5:N5"/>
    <mergeCell ref="O5:P5"/>
    <mergeCell ref="B57:B107"/>
    <mergeCell ref="C57:C73"/>
    <mergeCell ref="C74:C90"/>
    <mergeCell ref="C91:C107"/>
    <mergeCell ref="B108:B158"/>
    <mergeCell ref="C108:C124"/>
    <mergeCell ref="C125:C141"/>
    <mergeCell ref="C142:C158"/>
  </mergeCells>
  <hyperlinks>
    <hyperlink ref="A1" location="Índice!A1" display="Índice" xr:uid="{7AA1588E-333D-4748-B27D-56D33E33A6C8}"/>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FA49-3938-4FC1-90F1-AE893F150515}">
  <dimension ref="A1:A14"/>
  <sheetViews>
    <sheetView showGridLines="0" workbookViewId="0"/>
  </sheetViews>
  <sheetFormatPr baseColWidth="10" defaultColWidth="98.28515625" defaultRowHeight="34.5" customHeight="1" x14ac:dyDescent="0.2"/>
  <cols>
    <col min="1" max="1" width="163.42578125" style="39" customWidth="1"/>
    <col min="2" max="16384" width="98.28515625" style="39"/>
  </cols>
  <sheetData>
    <row r="1" spans="1:1" ht="15" customHeight="1" x14ac:dyDescent="0.25">
      <c r="A1" s="49" t="s">
        <v>0</v>
      </c>
    </row>
    <row r="2" spans="1:1" ht="14.25" customHeight="1" x14ac:dyDescent="0.2">
      <c r="A2" s="38"/>
    </row>
    <row r="3" spans="1:1" ht="14.25" customHeight="1" x14ac:dyDescent="0.2">
      <c r="A3" s="40" t="s">
        <v>91</v>
      </c>
    </row>
    <row r="4" spans="1:1" ht="14.25" customHeight="1" x14ac:dyDescent="0.2">
      <c r="A4" s="40"/>
    </row>
    <row r="5" spans="1:1" s="48" customFormat="1" ht="34.5" customHeight="1" x14ac:dyDescent="0.25">
      <c r="A5" s="50" t="s">
        <v>94</v>
      </c>
    </row>
    <row r="6" spans="1:1" s="48" customFormat="1" ht="27" customHeight="1" x14ac:dyDescent="0.25">
      <c r="A6" s="50" t="s">
        <v>95</v>
      </c>
    </row>
    <row r="7" spans="1:1" s="48" customFormat="1" ht="27" customHeight="1" x14ac:dyDescent="0.25">
      <c r="A7" s="50" t="s">
        <v>96</v>
      </c>
    </row>
    <row r="8" spans="1:1" s="48" customFormat="1" ht="27" customHeight="1" x14ac:dyDescent="0.25">
      <c r="A8" s="50" t="s">
        <v>97</v>
      </c>
    </row>
    <row r="9" spans="1:1" s="48" customFormat="1" ht="27" customHeight="1" x14ac:dyDescent="0.25">
      <c r="A9" s="51" t="s">
        <v>92</v>
      </c>
    </row>
    <row r="10" spans="1:1" s="48" customFormat="1" ht="27" customHeight="1" x14ac:dyDescent="0.25">
      <c r="A10" s="51" t="s">
        <v>93</v>
      </c>
    </row>
    <row r="11" spans="1:1" s="48" customFormat="1" ht="27" customHeight="1" x14ac:dyDescent="0.25">
      <c r="A11" s="51" t="s">
        <v>101</v>
      </c>
    </row>
    <row r="12" spans="1:1" ht="34.5" customHeight="1" x14ac:dyDescent="0.2">
      <c r="A12" s="51" t="s">
        <v>100</v>
      </c>
    </row>
    <row r="13" spans="1:1" ht="38.25" x14ac:dyDescent="0.2">
      <c r="A13" s="51" t="s">
        <v>98</v>
      </c>
    </row>
    <row r="14" spans="1:1" ht="38.25" x14ac:dyDescent="0.2">
      <c r="A14" s="51" t="s">
        <v>99</v>
      </c>
    </row>
  </sheetData>
  <hyperlinks>
    <hyperlink ref="A1" location="Índice!A1" display="Índice" xr:uid="{57E375E4-EBF6-465A-9986-2BDFFCD891A5}"/>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125"/>
  <sheetViews>
    <sheetView showGridLines="0" zoomScaleNormal="100" workbookViewId="0"/>
  </sheetViews>
  <sheetFormatPr baseColWidth="10" defaultColWidth="11.42578125" defaultRowHeight="15" x14ac:dyDescent="0.25"/>
  <cols>
    <col min="1" max="1" width="8" customWidth="1"/>
    <col min="4" max="4" width="22.7109375" bestFit="1" customWidth="1"/>
    <col min="5" max="7" width="11.28515625" customWidth="1"/>
    <col min="8" max="8" width="4.42578125" bestFit="1" customWidth="1"/>
    <col min="9" max="9" width="11.28515625" customWidth="1"/>
    <col min="10" max="10" width="4.42578125" bestFit="1" customWidth="1"/>
    <col min="11" max="11" width="11.28515625" customWidth="1"/>
    <col min="12" max="12" width="4.42578125" bestFit="1" customWidth="1"/>
    <col min="13" max="13" width="11.28515625" customWidth="1"/>
    <col min="14" max="14" width="4.42578125" bestFit="1" customWidth="1"/>
    <col min="15" max="15" width="11.28515625" customWidth="1"/>
    <col min="16" max="16" width="4.42578125" bestFit="1" customWidth="1"/>
    <col min="17" max="17" width="11.28515625" customWidth="1"/>
    <col min="18" max="18" width="4.42578125" bestFit="1" customWidth="1"/>
    <col min="22" max="22" width="21.140625" customWidth="1"/>
  </cols>
  <sheetData>
    <row r="1" spans="1:18" x14ac:dyDescent="0.25">
      <c r="A1" s="49" t="s">
        <v>0</v>
      </c>
    </row>
    <row r="2" spans="1:18" x14ac:dyDescent="0.25">
      <c r="A2" t="s">
        <v>37</v>
      </c>
    </row>
    <row r="4" spans="1:18" x14ac:dyDescent="0.25">
      <c r="B4" s="80" t="s">
        <v>41</v>
      </c>
      <c r="C4" s="81"/>
      <c r="D4" s="81"/>
      <c r="E4" s="81"/>
      <c r="F4" s="81"/>
      <c r="G4" s="81"/>
      <c r="H4" s="81"/>
      <c r="I4" s="81"/>
      <c r="J4" s="81"/>
      <c r="K4" s="81"/>
      <c r="L4" s="81"/>
      <c r="M4" s="81"/>
      <c r="N4" s="81"/>
      <c r="O4" s="81"/>
      <c r="P4" s="81"/>
      <c r="Q4" s="81"/>
      <c r="R4" s="82"/>
    </row>
    <row r="5" spans="1:18" x14ac:dyDescent="0.25">
      <c r="B5" s="35" t="s">
        <v>42</v>
      </c>
      <c r="C5" s="21" t="s">
        <v>82</v>
      </c>
      <c r="D5" s="16" t="s">
        <v>9</v>
      </c>
      <c r="E5" s="60">
        <v>2006</v>
      </c>
      <c r="F5" s="60">
        <v>2009</v>
      </c>
      <c r="G5" s="99">
        <v>2011</v>
      </c>
      <c r="H5" s="100"/>
      <c r="I5" s="99">
        <v>2013</v>
      </c>
      <c r="J5" s="100"/>
      <c r="K5" s="99">
        <v>2015</v>
      </c>
      <c r="L5" s="100"/>
      <c r="M5" s="99">
        <v>2017</v>
      </c>
      <c r="N5" s="100"/>
      <c r="O5" s="99">
        <v>2020</v>
      </c>
      <c r="P5" s="100"/>
      <c r="Q5" s="99">
        <v>2022</v>
      </c>
      <c r="R5" s="100"/>
    </row>
    <row r="6" spans="1:18" x14ac:dyDescent="0.25">
      <c r="B6" s="92" t="s">
        <v>43</v>
      </c>
      <c r="C6" s="92" t="s">
        <v>74</v>
      </c>
      <c r="D6" s="8" t="s">
        <v>64</v>
      </c>
      <c r="E6" s="10"/>
      <c r="F6" s="10"/>
      <c r="G6" s="57">
        <v>99.822600674117396</v>
      </c>
      <c r="H6" s="58"/>
      <c r="I6" s="57">
        <v>98.860919090474297</v>
      </c>
      <c r="J6" s="58" t="s">
        <v>102</v>
      </c>
      <c r="K6" s="57">
        <v>96.367842214195903</v>
      </c>
      <c r="L6" s="58" t="s">
        <v>102</v>
      </c>
      <c r="M6" s="57">
        <v>96.197657196714701</v>
      </c>
      <c r="N6" s="58" t="s">
        <v>102</v>
      </c>
      <c r="O6" s="57">
        <v>96.344875830709995</v>
      </c>
      <c r="P6" s="58"/>
      <c r="Q6" s="57">
        <v>96.192609182530802</v>
      </c>
      <c r="R6" s="58"/>
    </row>
    <row r="7" spans="1:18" x14ac:dyDescent="0.25">
      <c r="B7" s="93"/>
      <c r="C7" s="93"/>
      <c r="D7" s="8" t="s">
        <v>65</v>
      </c>
      <c r="E7" s="10"/>
      <c r="F7" s="10"/>
      <c r="G7" s="57">
        <v>97.638553446224805</v>
      </c>
      <c r="H7" s="58"/>
      <c r="I7" s="57">
        <v>98.347552401328599</v>
      </c>
      <c r="J7" s="58"/>
      <c r="K7" s="57">
        <v>98.386521168741695</v>
      </c>
      <c r="L7" s="58"/>
      <c r="M7" s="57">
        <v>97.876836833627806</v>
      </c>
      <c r="N7" s="58"/>
      <c r="O7" s="57">
        <v>97.149781256887294</v>
      </c>
      <c r="P7" s="58"/>
      <c r="Q7" s="57">
        <v>96.361114873736398</v>
      </c>
      <c r="R7" s="58"/>
    </row>
    <row r="8" spans="1:18" x14ac:dyDescent="0.25">
      <c r="B8" s="93"/>
      <c r="C8" s="94"/>
      <c r="D8" s="8" t="s">
        <v>45</v>
      </c>
      <c r="E8" s="10"/>
      <c r="F8" s="10"/>
      <c r="G8" s="57">
        <v>97.659444973002095</v>
      </c>
      <c r="H8" s="58"/>
      <c r="I8" s="57">
        <v>98.354137828338693</v>
      </c>
      <c r="J8" s="58"/>
      <c r="K8" s="57">
        <v>98.359117708306897</v>
      </c>
      <c r="L8" s="58"/>
      <c r="M8" s="57">
        <v>97.842833702594703</v>
      </c>
      <c r="N8" s="58"/>
      <c r="O8" s="57">
        <v>97.123944630223306</v>
      </c>
      <c r="P8" s="58"/>
      <c r="Q8" s="57">
        <v>96.355771133866398</v>
      </c>
      <c r="R8" s="58"/>
    </row>
    <row r="9" spans="1:18" x14ac:dyDescent="0.25">
      <c r="B9" s="93"/>
      <c r="C9" s="92" t="s">
        <v>75</v>
      </c>
      <c r="D9" s="8" t="s">
        <v>64</v>
      </c>
      <c r="E9" s="10"/>
      <c r="F9" s="10"/>
      <c r="G9" s="57">
        <v>0.17739932588259999</v>
      </c>
      <c r="H9" s="58" t="s">
        <v>105</v>
      </c>
      <c r="I9" s="57">
        <v>1.1390809095257</v>
      </c>
      <c r="J9" s="58" t="s">
        <v>105</v>
      </c>
      <c r="K9" s="57">
        <v>3.6321577858040999</v>
      </c>
      <c r="L9" s="58" t="s">
        <v>105</v>
      </c>
      <c r="M9" s="57">
        <v>3.8023428032852999</v>
      </c>
      <c r="N9" s="58" t="s">
        <v>105</v>
      </c>
      <c r="O9" s="57">
        <v>3.6551241692900001</v>
      </c>
      <c r="P9" s="58" t="s">
        <v>105</v>
      </c>
      <c r="Q9" s="57">
        <v>3.8073908174692002</v>
      </c>
      <c r="R9" s="58" t="s">
        <v>105</v>
      </c>
    </row>
    <row r="10" spans="1:18" x14ac:dyDescent="0.25">
      <c r="B10" s="93"/>
      <c r="C10" s="93"/>
      <c r="D10" s="8" t="s">
        <v>65</v>
      </c>
      <c r="E10" s="10"/>
      <c r="F10" s="10"/>
      <c r="G10" s="57">
        <v>2.3614465537751999</v>
      </c>
      <c r="H10" s="58"/>
      <c r="I10" s="57">
        <v>1.6524475986714</v>
      </c>
      <c r="J10" s="58"/>
      <c r="K10" s="57">
        <v>1.6134788312582999</v>
      </c>
      <c r="L10" s="58"/>
      <c r="M10" s="57">
        <v>2.1231631663721999</v>
      </c>
      <c r="N10" s="58"/>
      <c r="O10" s="57">
        <v>2.8502187431127002</v>
      </c>
      <c r="P10" s="58"/>
      <c r="Q10" s="57">
        <v>3.6388851262637001</v>
      </c>
      <c r="R10" s="58"/>
    </row>
    <row r="11" spans="1:18" x14ac:dyDescent="0.25">
      <c r="B11" s="93"/>
      <c r="C11" s="94"/>
      <c r="D11" s="8" t="s">
        <v>45</v>
      </c>
      <c r="E11" s="10"/>
      <c r="F11" s="10"/>
      <c r="G11" s="57">
        <v>2.3405550269979001</v>
      </c>
      <c r="H11" s="58"/>
      <c r="I11" s="57">
        <v>1.6458621716613</v>
      </c>
      <c r="J11" s="58"/>
      <c r="K11" s="57">
        <v>1.6408822916931001</v>
      </c>
      <c r="L11" s="58"/>
      <c r="M11" s="57">
        <v>2.1571662974053001</v>
      </c>
      <c r="N11" s="58"/>
      <c r="O11" s="57">
        <v>2.8760553697767</v>
      </c>
      <c r="P11" s="58"/>
      <c r="Q11" s="57">
        <v>3.6442288661336</v>
      </c>
      <c r="R11" s="58"/>
    </row>
    <row r="12" spans="1:18" x14ac:dyDescent="0.25">
      <c r="B12" s="93"/>
      <c r="C12" s="92" t="s">
        <v>45</v>
      </c>
      <c r="D12" s="8" t="s">
        <v>64</v>
      </c>
      <c r="E12" s="10"/>
      <c r="F12" s="10"/>
      <c r="G12" s="57">
        <v>100</v>
      </c>
      <c r="H12" s="58"/>
      <c r="I12" s="57">
        <v>100</v>
      </c>
      <c r="J12" s="58"/>
      <c r="K12" s="57">
        <v>100</v>
      </c>
      <c r="L12" s="58"/>
      <c r="M12" s="57">
        <v>100</v>
      </c>
      <c r="N12" s="58"/>
      <c r="O12" s="57">
        <v>100</v>
      </c>
      <c r="P12" s="58"/>
      <c r="Q12" s="57">
        <v>100</v>
      </c>
      <c r="R12" s="58"/>
    </row>
    <row r="13" spans="1:18" x14ac:dyDescent="0.25">
      <c r="B13" s="93"/>
      <c r="C13" s="93"/>
      <c r="D13" s="8" t="s">
        <v>65</v>
      </c>
      <c r="E13" s="10"/>
      <c r="F13" s="10"/>
      <c r="G13" s="57">
        <v>100</v>
      </c>
      <c r="H13" s="58"/>
      <c r="I13" s="57">
        <v>100</v>
      </c>
      <c r="J13" s="58"/>
      <c r="K13" s="57">
        <v>100</v>
      </c>
      <c r="L13" s="58"/>
      <c r="M13" s="57">
        <v>100</v>
      </c>
      <c r="N13" s="58"/>
      <c r="O13" s="57">
        <v>100</v>
      </c>
      <c r="P13" s="58"/>
      <c r="Q13" s="57">
        <v>100</v>
      </c>
      <c r="R13" s="58"/>
    </row>
    <row r="14" spans="1:18" x14ac:dyDescent="0.25">
      <c r="B14" s="94"/>
      <c r="C14" s="94"/>
      <c r="D14" s="8" t="s">
        <v>45</v>
      </c>
      <c r="E14" s="10"/>
      <c r="F14" s="10"/>
      <c r="G14" s="57">
        <v>100</v>
      </c>
      <c r="H14" s="58"/>
      <c r="I14" s="57">
        <v>100</v>
      </c>
      <c r="J14" s="58"/>
      <c r="K14" s="57">
        <v>100</v>
      </c>
      <c r="L14" s="58"/>
      <c r="M14" s="57">
        <v>100</v>
      </c>
      <c r="N14" s="58"/>
      <c r="O14" s="57">
        <v>100</v>
      </c>
      <c r="P14" s="58"/>
      <c r="Q14" s="57">
        <v>100</v>
      </c>
      <c r="R14" s="58"/>
    </row>
    <row r="15" spans="1:18" x14ac:dyDescent="0.25">
      <c r="B15" s="92" t="s">
        <v>44</v>
      </c>
      <c r="C15" s="92" t="s">
        <v>74</v>
      </c>
      <c r="D15" s="8" t="s">
        <v>64</v>
      </c>
      <c r="E15" s="10"/>
      <c r="F15" s="10"/>
      <c r="G15" s="57">
        <v>38.038272508627003</v>
      </c>
      <c r="H15" s="58"/>
      <c r="I15" s="57">
        <v>48.316118018313198</v>
      </c>
      <c r="J15" s="58"/>
      <c r="K15" s="57">
        <v>50.268534261733201</v>
      </c>
      <c r="L15" s="58"/>
      <c r="M15" s="57">
        <v>44.855575513374397</v>
      </c>
      <c r="N15" s="58"/>
      <c r="O15" s="57">
        <v>47.298739429791098</v>
      </c>
      <c r="P15" s="58"/>
      <c r="Q15" s="57">
        <v>44.113250892732701</v>
      </c>
      <c r="R15" s="58"/>
    </row>
    <row r="16" spans="1:18" x14ac:dyDescent="0.25">
      <c r="B16" s="93"/>
      <c r="C16" s="93"/>
      <c r="D16" s="8" t="s">
        <v>65</v>
      </c>
      <c r="E16" s="10"/>
      <c r="F16" s="10"/>
      <c r="G16" s="57">
        <v>54.4467708428948</v>
      </c>
      <c r="H16" s="58"/>
      <c r="I16" s="57">
        <v>56.719490127990603</v>
      </c>
      <c r="J16" s="58"/>
      <c r="K16" s="57">
        <v>58.258525386476798</v>
      </c>
      <c r="L16" s="58"/>
      <c r="M16" s="57">
        <v>60.158605072763102</v>
      </c>
      <c r="N16" s="58"/>
      <c r="O16" s="57">
        <v>66.267527965968199</v>
      </c>
      <c r="P16" s="58"/>
      <c r="Q16" s="57">
        <v>65.735357809730999</v>
      </c>
      <c r="R16" s="58"/>
    </row>
    <row r="17" spans="2:18" x14ac:dyDescent="0.25">
      <c r="B17" s="93"/>
      <c r="C17" s="94"/>
      <c r="D17" s="8" t="s">
        <v>45</v>
      </c>
      <c r="E17" s="10"/>
      <c r="F17" s="10"/>
      <c r="G17" s="57">
        <v>54.242406324635297</v>
      </c>
      <c r="H17" s="58"/>
      <c r="I17" s="57">
        <v>56.590248418756801</v>
      </c>
      <c r="J17" s="58"/>
      <c r="K17" s="57">
        <v>58.100685095833498</v>
      </c>
      <c r="L17" s="58"/>
      <c r="M17" s="57">
        <v>59.736589783127997</v>
      </c>
      <c r="N17" s="58"/>
      <c r="O17" s="57">
        <v>65.421476860330799</v>
      </c>
      <c r="P17" s="58"/>
      <c r="Q17" s="57">
        <v>64.584522822850502</v>
      </c>
      <c r="R17" s="58"/>
    </row>
    <row r="18" spans="2:18" x14ac:dyDescent="0.25">
      <c r="B18" s="93"/>
      <c r="C18" s="92" t="s">
        <v>75</v>
      </c>
      <c r="D18" s="8" t="s">
        <v>64</v>
      </c>
      <c r="E18" s="10"/>
      <c r="F18" s="10"/>
      <c r="G18" s="57">
        <v>61.961727491372997</v>
      </c>
      <c r="H18" s="58"/>
      <c r="I18" s="57">
        <v>51.683881981686802</v>
      </c>
      <c r="J18" s="58"/>
      <c r="K18" s="57">
        <v>49.731465738266799</v>
      </c>
      <c r="L18" s="58"/>
      <c r="M18" s="57">
        <v>55.144424486625603</v>
      </c>
      <c r="N18" s="58"/>
      <c r="O18" s="57">
        <v>52.701260570208902</v>
      </c>
      <c r="P18" s="58"/>
      <c r="Q18" s="57">
        <v>55.886749107267299</v>
      </c>
      <c r="R18" s="58"/>
    </row>
    <row r="19" spans="2:18" x14ac:dyDescent="0.25">
      <c r="B19" s="93"/>
      <c r="C19" s="93"/>
      <c r="D19" s="8" t="s">
        <v>65</v>
      </c>
      <c r="E19" s="10"/>
      <c r="F19" s="10"/>
      <c r="G19" s="57">
        <v>45.5532291571052</v>
      </c>
      <c r="H19" s="58"/>
      <c r="I19" s="57">
        <v>43.280509872009503</v>
      </c>
      <c r="J19" s="58"/>
      <c r="K19" s="57">
        <v>41.741474613523202</v>
      </c>
      <c r="L19" s="58"/>
      <c r="M19" s="57">
        <v>39.841394927236998</v>
      </c>
      <c r="N19" s="58"/>
      <c r="O19" s="57">
        <v>33.732472034031801</v>
      </c>
      <c r="P19" s="58"/>
      <c r="Q19" s="57">
        <v>34.264642190269001</v>
      </c>
      <c r="R19" s="58"/>
    </row>
    <row r="20" spans="2:18" x14ac:dyDescent="0.25">
      <c r="B20" s="93"/>
      <c r="C20" s="94"/>
      <c r="D20" s="8" t="s">
        <v>45</v>
      </c>
      <c r="E20" s="10"/>
      <c r="F20" s="10"/>
      <c r="G20" s="57">
        <v>45.757593675364703</v>
      </c>
      <c r="H20" s="58"/>
      <c r="I20" s="57">
        <v>43.409751581243199</v>
      </c>
      <c r="J20" s="58"/>
      <c r="K20" s="57">
        <v>41.899314904166602</v>
      </c>
      <c r="L20" s="58"/>
      <c r="M20" s="57">
        <v>40.263410216872003</v>
      </c>
      <c r="N20" s="58"/>
      <c r="O20" s="57">
        <v>34.578523139669201</v>
      </c>
      <c r="P20" s="58"/>
      <c r="Q20" s="57">
        <v>35.415477177149498</v>
      </c>
      <c r="R20" s="58"/>
    </row>
    <row r="21" spans="2:18" x14ac:dyDescent="0.25">
      <c r="B21" s="93"/>
      <c r="C21" s="92" t="s">
        <v>45</v>
      </c>
      <c r="D21" s="8" t="s">
        <v>64</v>
      </c>
      <c r="E21" s="10"/>
      <c r="F21" s="10"/>
      <c r="G21" s="57">
        <v>100</v>
      </c>
      <c r="H21" s="58"/>
      <c r="I21" s="57">
        <v>100</v>
      </c>
      <c r="J21" s="58"/>
      <c r="K21" s="57">
        <v>100</v>
      </c>
      <c r="L21" s="58"/>
      <c r="M21" s="57">
        <v>100</v>
      </c>
      <c r="N21" s="58"/>
      <c r="O21" s="57">
        <v>100</v>
      </c>
      <c r="P21" s="58"/>
      <c r="Q21" s="57">
        <v>100</v>
      </c>
      <c r="R21" s="58"/>
    </row>
    <row r="22" spans="2:18" x14ac:dyDescent="0.25">
      <c r="B22" s="93"/>
      <c r="C22" s="93"/>
      <c r="D22" s="8" t="s">
        <v>65</v>
      </c>
      <c r="E22" s="10"/>
      <c r="F22" s="10"/>
      <c r="G22" s="57">
        <v>100</v>
      </c>
      <c r="H22" s="58"/>
      <c r="I22" s="57">
        <v>100</v>
      </c>
      <c r="J22" s="58"/>
      <c r="K22" s="57">
        <v>100</v>
      </c>
      <c r="L22" s="58"/>
      <c r="M22" s="57">
        <v>100</v>
      </c>
      <c r="N22" s="58"/>
      <c r="O22" s="57">
        <v>100</v>
      </c>
      <c r="P22" s="58"/>
      <c r="Q22" s="57">
        <v>100</v>
      </c>
      <c r="R22" s="58"/>
    </row>
    <row r="23" spans="2:18" x14ac:dyDescent="0.25">
      <c r="B23" s="94"/>
      <c r="C23" s="94"/>
      <c r="D23" s="8" t="s">
        <v>45</v>
      </c>
      <c r="E23" s="10"/>
      <c r="F23" s="10"/>
      <c r="G23" s="57">
        <v>100</v>
      </c>
      <c r="H23" s="58"/>
      <c r="I23" s="57">
        <v>100</v>
      </c>
      <c r="J23" s="58"/>
      <c r="K23" s="57">
        <v>100</v>
      </c>
      <c r="L23" s="58"/>
      <c r="M23" s="57">
        <v>100</v>
      </c>
      <c r="N23" s="58"/>
      <c r="O23" s="57">
        <v>100</v>
      </c>
      <c r="P23" s="58"/>
      <c r="Q23" s="57">
        <v>100</v>
      </c>
      <c r="R23" s="58"/>
    </row>
    <row r="24" spans="2:18" x14ac:dyDescent="0.25">
      <c r="B24" s="92" t="s">
        <v>45</v>
      </c>
      <c r="C24" s="92" t="s">
        <v>74</v>
      </c>
      <c r="D24" s="8" t="s">
        <v>64</v>
      </c>
      <c r="E24" s="10"/>
      <c r="F24" s="10"/>
      <c r="G24" s="57">
        <v>54.180700182307</v>
      </c>
      <c r="H24" s="58"/>
      <c r="I24" s="57">
        <v>62.670387198735703</v>
      </c>
      <c r="J24" s="58"/>
      <c r="K24" s="57">
        <v>61.772003200097203</v>
      </c>
      <c r="L24" s="58"/>
      <c r="M24" s="57">
        <v>58.461428673374698</v>
      </c>
      <c r="N24" s="58"/>
      <c r="O24" s="57">
        <v>61.378812279624498</v>
      </c>
      <c r="P24" s="58"/>
      <c r="Q24" s="57">
        <v>56.7949128139498</v>
      </c>
      <c r="R24" s="58"/>
    </row>
    <row r="25" spans="2:18" x14ac:dyDescent="0.25">
      <c r="B25" s="93"/>
      <c r="C25" s="93"/>
      <c r="D25" s="8" t="s">
        <v>65</v>
      </c>
      <c r="E25" s="10"/>
      <c r="F25" s="10"/>
      <c r="G25" s="57">
        <v>68.092610411869103</v>
      </c>
      <c r="H25" s="58"/>
      <c r="I25" s="57">
        <v>70.158840810635894</v>
      </c>
      <c r="J25" s="58"/>
      <c r="K25" s="57">
        <v>71.399400300124299</v>
      </c>
      <c r="L25" s="58"/>
      <c r="M25" s="57">
        <v>72.642467689933895</v>
      </c>
      <c r="N25" s="58"/>
      <c r="O25" s="57">
        <v>77.440057279146899</v>
      </c>
      <c r="P25" s="58"/>
      <c r="Q25" s="57">
        <v>76.634619634961794</v>
      </c>
      <c r="R25" s="58"/>
    </row>
    <row r="26" spans="2:18" x14ac:dyDescent="0.25">
      <c r="B26" s="93"/>
      <c r="C26" s="94"/>
      <c r="D26" s="8" t="s">
        <v>45</v>
      </c>
      <c r="E26" s="10"/>
      <c r="F26" s="10"/>
      <c r="G26" s="57">
        <v>67.932014231503999</v>
      </c>
      <c r="H26" s="58"/>
      <c r="I26" s="57">
        <v>70.049828790483105</v>
      </c>
      <c r="J26" s="58"/>
      <c r="K26" s="57">
        <v>71.228614410322393</v>
      </c>
      <c r="L26" s="58"/>
      <c r="M26" s="57">
        <v>72.285613106577202</v>
      </c>
      <c r="N26" s="58"/>
      <c r="O26" s="57">
        <v>76.795739319637207</v>
      </c>
      <c r="P26" s="58"/>
      <c r="Q26" s="57">
        <v>75.728353668764697</v>
      </c>
      <c r="R26" s="58"/>
    </row>
    <row r="27" spans="2:18" x14ac:dyDescent="0.25">
      <c r="B27" s="93"/>
      <c r="C27" s="92" t="s">
        <v>75</v>
      </c>
      <c r="D27" s="8" t="s">
        <v>64</v>
      </c>
      <c r="E27" s="10"/>
      <c r="F27" s="10"/>
      <c r="G27" s="57">
        <v>45.819299817693</v>
      </c>
      <c r="H27" s="58"/>
      <c r="I27" s="57">
        <v>37.329612801264297</v>
      </c>
      <c r="J27" s="58"/>
      <c r="K27" s="57">
        <v>38.227996799902797</v>
      </c>
      <c r="L27" s="58"/>
      <c r="M27" s="57">
        <v>41.538571326625302</v>
      </c>
      <c r="N27" s="58"/>
      <c r="O27" s="57">
        <v>38.621187720375502</v>
      </c>
      <c r="P27" s="58"/>
      <c r="Q27" s="57">
        <v>43.2050871860502</v>
      </c>
      <c r="R27" s="58"/>
    </row>
    <row r="28" spans="2:18" x14ac:dyDescent="0.25">
      <c r="B28" s="93"/>
      <c r="C28" s="93"/>
      <c r="D28" s="8" t="s">
        <v>65</v>
      </c>
      <c r="E28" s="10"/>
      <c r="F28" s="10"/>
      <c r="G28" s="57">
        <v>31.907389588130901</v>
      </c>
      <c r="H28" s="58"/>
      <c r="I28" s="57">
        <v>29.841159189364099</v>
      </c>
      <c r="J28" s="58"/>
      <c r="K28" s="57">
        <v>28.600599699875701</v>
      </c>
      <c r="L28" s="58"/>
      <c r="M28" s="57">
        <v>27.357532310066102</v>
      </c>
      <c r="N28" s="58"/>
      <c r="O28" s="57">
        <v>22.559942720853101</v>
      </c>
      <c r="P28" s="58"/>
      <c r="Q28" s="57">
        <v>23.365380365038199</v>
      </c>
      <c r="R28" s="58"/>
    </row>
    <row r="29" spans="2:18" x14ac:dyDescent="0.25">
      <c r="B29" s="93"/>
      <c r="C29" s="94"/>
      <c r="D29" s="8" t="s">
        <v>45</v>
      </c>
      <c r="E29" s="10"/>
      <c r="F29" s="10"/>
      <c r="G29" s="57">
        <v>32.067985768496001</v>
      </c>
      <c r="H29" s="58"/>
      <c r="I29" s="57">
        <v>29.950171209516899</v>
      </c>
      <c r="J29" s="58"/>
      <c r="K29" s="57">
        <v>28.7713855896776</v>
      </c>
      <c r="L29" s="58"/>
      <c r="M29" s="57">
        <v>27.714386893422901</v>
      </c>
      <c r="N29" s="58"/>
      <c r="O29" s="57">
        <v>23.2042606803628</v>
      </c>
      <c r="P29" s="58"/>
      <c r="Q29" s="57">
        <v>24.271646331235299</v>
      </c>
      <c r="R29" s="58"/>
    </row>
    <row r="30" spans="2:18" x14ac:dyDescent="0.25">
      <c r="B30" s="93"/>
      <c r="C30" s="92" t="s">
        <v>45</v>
      </c>
      <c r="D30" s="8" t="s">
        <v>64</v>
      </c>
      <c r="E30" s="10"/>
      <c r="F30" s="10"/>
      <c r="G30" s="57">
        <v>100</v>
      </c>
      <c r="H30" s="58"/>
      <c r="I30" s="57">
        <v>100</v>
      </c>
      <c r="J30" s="58"/>
      <c r="K30" s="57">
        <v>100</v>
      </c>
      <c r="L30" s="58"/>
      <c r="M30" s="57">
        <v>100</v>
      </c>
      <c r="N30" s="58"/>
      <c r="O30" s="57">
        <v>100</v>
      </c>
      <c r="P30" s="58"/>
      <c r="Q30" s="57">
        <v>100</v>
      </c>
      <c r="R30" s="58"/>
    </row>
    <row r="31" spans="2:18" x14ac:dyDescent="0.25">
      <c r="B31" s="93"/>
      <c r="C31" s="93"/>
      <c r="D31" s="8" t="s">
        <v>65</v>
      </c>
      <c r="E31" s="10"/>
      <c r="F31" s="10"/>
      <c r="G31" s="57">
        <v>100</v>
      </c>
      <c r="H31" s="58"/>
      <c r="I31" s="57">
        <v>100</v>
      </c>
      <c r="J31" s="58"/>
      <c r="K31" s="57">
        <v>100</v>
      </c>
      <c r="L31" s="58"/>
      <c r="M31" s="57">
        <v>100</v>
      </c>
      <c r="N31" s="58"/>
      <c r="O31" s="57">
        <v>100</v>
      </c>
      <c r="P31" s="58"/>
      <c r="Q31" s="57">
        <v>100</v>
      </c>
      <c r="R31" s="58"/>
    </row>
    <row r="32" spans="2:18" x14ac:dyDescent="0.25">
      <c r="B32" s="94"/>
      <c r="C32" s="94"/>
      <c r="D32" s="8" t="s">
        <v>45</v>
      </c>
      <c r="E32" s="10"/>
      <c r="F32" s="10"/>
      <c r="G32" s="57">
        <v>100</v>
      </c>
      <c r="H32" s="58"/>
      <c r="I32" s="57">
        <v>100</v>
      </c>
      <c r="J32" s="58"/>
      <c r="K32" s="57">
        <v>100</v>
      </c>
      <c r="L32" s="58"/>
      <c r="M32" s="57">
        <v>100</v>
      </c>
      <c r="N32" s="58"/>
      <c r="O32" s="57">
        <v>100</v>
      </c>
      <c r="P32" s="58"/>
      <c r="Q32" s="57">
        <v>100</v>
      </c>
      <c r="R32" s="58"/>
    </row>
    <row r="33" spans="2:18" x14ac:dyDescent="0.25">
      <c r="C33" s="1"/>
      <c r="E33" s="59"/>
      <c r="F33" s="59"/>
    </row>
    <row r="34" spans="2:18" x14ac:dyDescent="0.25">
      <c r="B34" s="80" t="s">
        <v>46</v>
      </c>
      <c r="C34" s="81"/>
      <c r="D34" s="81"/>
      <c r="E34" s="81"/>
      <c r="F34" s="81"/>
      <c r="G34" s="81"/>
      <c r="H34" s="81"/>
      <c r="I34" s="81"/>
      <c r="J34" s="81"/>
      <c r="K34" s="81"/>
      <c r="L34" s="81"/>
      <c r="M34" s="81"/>
      <c r="N34" s="81"/>
      <c r="O34" s="81"/>
      <c r="P34" s="81"/>
      <c r="Q34" s="81"/>
      <c r="R34" s="82"/>
    </row>
    <row r="35" spans="2:18" x14ac:dyDescent="0.25">
      <c r="B35" s="35" t="s">
        <v>42</v>
      </c>
      <c r="C35" s="21" t="s">
        <v>82</v>
      </c>
      <c r="D35" s="16" t="s">
        <v>9</v>
      </c>
      <c r="E35" s="60">
        <v>2006</v>
      </c>
      <c r="F35" s="60">
        <v>2009</v>
      </c>
      <c r="G35" s="99">
        <v>2011</v>
      </c>
      <c r="H35" s="100"/>
      <c r="I35" s="99">
        <v>2013</v>
      </c>
      <c r="J35" s="100"/>
      <c r="K35" s="99">
        <v>2015</v>
      </c>
      <c r="L35" s="100"/>
      <c r="M35" s="99">
        <v>2017</v>
      </c>
      <c r="N35" s="100"/>
      <c r="O35" s="99">
        <v>2020</v>
      </c>
      <c r="P35" s="100"/>
      <c r="Q35" s="99">
        <v>2022</v>
      </c>
      <c r="R35" s="100"/>
    </row>
    <row r="36" spans="2:18" x14ac:dyDescent="0.25">
      <c r="B36" s="92" t="s">
        <v>43</v>
      </c>
      <c r="C36" s="92" t="s">
        <v>74</v>
      </c>
      <c r="D36" s="8" t="s">
        <v>64</v>
      </c>
      <c r="E36" s="10"/>
      <c r="F36" s="10"/>
      <c r="G36" s="57">
        <v>0.13107124541019999</v>
      </c>
      <c r="H36" s="58"/>
      <c r="I36" s="57">
        <v>0.75905205857799996</v>
      </c>
      <c r="J36" s="58"/>
      <c r="K36" s="57">
        <v>1.5450881381121999</v>
      </c>
      <c r="L36" s="58"/>
      <c r="M36" s="57">
        <v>1.5286239670206001</v>
      </c>
      <c r="N36" s="58"/>
      <c r="O36" s="57">
        <v>0.91755925030149998</v>
      </c>
      <c r="P36" s="58"/>
      <c r="Q36" s="57">
        <v>0.88082338058940002</v>
      </c>
      <c r="R36" s="58"/>
    </row>
    <row r="37" spans="2:18" x14ac:dyDescent="0.25">
      <c r="B37" s="93"/>
      <c r="C37" s="93"/>
      <c r="D37" s="8" t="s">
        <v>65</v>
      </c>
      <c r="E37" s="10"/>
      <c r="F37" s="10"/>
      <c r="G37" s="57">
        <v>0.3065643867235</v>
      </c>
      <c r="H37" s="58"/>
      <c r="I37" s="57">
        <v>0.1307034803722</v>
      </c>
      <c r="J37" s="58"/>
      <c r="K37" s="57">
        <v>0.1086068763964</v>
      </c>
      <c r="L37" s="58"/>
      <c r="M37" s="57">
        <v>0.116244933146</v>
      </c>
      <c r="N37" s="58"/>
      <c r="O37" s="57">
        <v>0.15974679950910001</v>
      </c>
      <c r="P37" s="58"/>
      <c r="Q37" s="57">
        <v>0.1588533562843</v>
      </c>
      <c r="R37" s="58"/>
    </row>
    <row r="38" spans="2:18" x14ac:dyDescent="0.25">
      <c r="B38" s="93"/>
      <c r="C38" s="94"/>
      <c r="D38" s="8" t="s">
        <v>45</v>
      </c>
      <c r="E38" s="10"/>
      <c r="F38" s="10"/>
      <c r="G38" s="57">
        <v>0.30354782559970001</v>
      </c>
      <c r="H38" s="58"/>
      <c r="I38" s="57">
        <v>0.12949668319259999</v>
      </c>
      <c r="J38" s="58"/>
      <c r="K38" s="57">
        <v>0.10917754208280001</v>
      </c>
      <c r="L38" s="58"/>
      <c r="M38" s="57">
        <v>0.1172821838136</v>
      </c>
      <c r="N38" s="58"/>
      <c r="O38" s="57">
        <v>0.15601494559410001</v>
      </c>
      <c r="P38" s="58"/>
      <c r="Q38" s="57">
        <v>0.15641396182510001</v>
      </c>
      <c r="R38" s="58"/>
    </row>
    <row r="39" spans="2:18" x14ac:dyDescent="0.25">
      <c r="B39" s="93"/>
      <c r="C39" s="92" t="s">
        <v>75</v>
      </c>
      <c r="D39" s="8" t="s">
        <v>64</v>
      </c>
      <c r="E39" s="10"/>
      <c r="F39" s="10"/>
      <c r="G39" s="57">
        <v>0.13107124541019999</v>
      </c>
      <c r="H39" s="58"/>
      <c r="I39" s="57">
        <v>0.75905205857799996</v>
      </c>
      <c r="J39" s="58"/>
      <c r="K39" s="57">
        <v>1.5450881381121999</v>
      </c>
      <c r="L39" s="58"/>
      <c r="M39" s="57">
        <v>1.5286239670206001</v>
      </c>
      <c r="N39" s="58"/>
      <c r="O39" s="57">
        <v>0.91755925030149998</v>
      </c>
      <c r="P39" s="58"/>
      <c r="Q39" s="57">
        <v>0.88082338058940002</v>
      </c>
      <c r="R39" s="58"/>
    </row>
    <row r="40" spans="2:18" x14ac:dyDescent="0.25">
      <c r="B40" s="93"/>
      <c r="C40" s="93"/>
      <c r="D40" s="8" t="s">
        <v>65</v>
      </c>
      <c r="E40" s="10"/>
      <c r="F40" s="10"/>
      <c r="G40" s="57">
        <v>0.3065643867235</v>
      </c>
      <c r="H40" s="58"/>
      <c r="I40" s="57">
        <v>0.1307034803722</v>
      </c>
      <c r="J40" s="58"/>
      <c r="K40" s="57">
        <v>0.1086068763964</v>
      </c>
      <c r="L40" s="58"/>
      <c r="M40" s="57">
        <v>0.116244933146</v>
      </c>
      <c r="N40" s="58"/>
      <c r="O40" s="57">
        <v>0.15974679950910001</v>
      </c>
      <c r="P40" s="58"/>
      <c r="Q40" s="57">
        <v>0.1588533562843</v>
      </c>
      <c r="R40" s="58"/>
    </row>
    <row r="41" spans="2:18" x14ac:dyDescent="0.25">
      <c r="B41" s="93"/>
      <c r="C41" s="94"/>
      <c r="D41" s="8" t="s">
        <v>45</v>
      </c>
      <c r="E41" s="10"/>
      <c r="F41" s="10"/>
      <c r="G41" s="57">
        <v>0.30354782559970001</v>
      </c>
      <c r="H41" s="58"/>
      <c r="I41" s="57">
        <v>0.12949668319259999</v>
      </c>
      <c r="J41" s="58"/>
      <c r="K41" s="57">
        <v>0.10917754208280001</v>
      </c>
      <c r="L41" s="58"/>
      <c r="M41" s="57">
        <v>0.1172821838136</v>
      </c>
      <c r="N41" s="58"/>
      <c r="O41" s="57">
        <v>0.15601494559410001</v>
      </c>
      <c r="P41" s="58"/>
      <c r="Q41" s="57">
        <v>0.15641396182510001</v>
      </c>
      <c r="R41" s="58"/>
    </row>
    <row r="42" spans="2:18" x14ac:dyDescent="0.25">
      <c r="B42" s="93"/>
      <c r="C42" s="92" t="s">
        <v>45</v>
      </c>
      <c r="D42" s="8" t="s">
        <v>64</v>
      </c>
      <c r="E42" s="10"/>
      <c r="F42" s="10"/>
      <c r="G42" s="57">
        <v>0</v>
      </c>
      <c r="H42" s="58"/>
      <c r="I42" s="57">
        <v>0</v>
      </c>
      <c r="J42" s="58"/>
      <c r="K42" s="57">
        <v>0</v>
      </c>
      <c r="L42" s="58"/>
      <c r="M42" s="57">
        <v>0</v>
      </c>
      <c r="N42" s="58"/>
      <c r="O42" s="57">
        <v>0</v>
      </c>
      <c r="P42" s="58"/>
      <c r="Q42" s="57">
        <v>0</v>
      </c>
      <c r="R42" s="58"/>
    </row>
    <row r="43" spans="2:18" x14ac:dyDescent="0.25">
      <c r="B43" s="93"/>
      <c r="C43" s="93"/>
      <c r="D43" s="8" t="s">
        <v>65</v>
      </c>
      <c r="E43" s="10"/>
      <c r="F43" s="10"/>
      <c r="G43" s="57">
        <v>0</v>
      </c>
      <c r="H43" s="58"/>
      <c r="I43" s="57">
        <v>0</v>
      </c>
      <c r="J43" s="58"/>
      <c r="K43" s="57">
        <v>0</v>
      </c>
      <c r="L43" s="58"/>
      <c r="M43" s="57">
        <v>0</v>
      </c>
      <c r="N43" s="58"/>
      <c r="O43" s="57">
        <v>0</v>
      </c>
      <c r="P43" s="58"/>
      <c r="Q43" s="57">
        <v>0</v>
      </c>
      <c r="R43" s="58"/>
    </row>
    <row r="44" spans="2:18" x14ac:dyDescent="0.25">
      <c r="B44" s="94"/>
      <c r="C44" s="94"/>
      <c r="D44" s="8" t="s">
        <v>45</v>
      </c>
      <c r="E44" s="10"/>
      <c r="F44" s="10"/>
      <c r="G44" s="57">
        <v>0</v>
      </c>
      <c r="H44" s="58"/>
      <c r="I44" s="57">
        <v>0</v>
      </c>
      <c r="J44" s="58"/>
      <c r="K44" s="57">
        <v>0</v>
      </c>
      <c r="L44" s="58"/>
      <c r="M44" s="57">
        <v>0</v>
      </c>
      <c r="N44" s="58"/>
      <c r="O44" s="57">
        <v>0</v>
      </c>
      <c r="P44" s="58"/>
      <c r="Q44" s="57">
        <v>0</v>
      </c>
      <c r="R44" s="58"/>
    </row>
    <row r="45" spans="2:18" x14ac:dyDescent="0.25">
      <c r="B45" s="92" t="s">
        <v>44</v>
      </c>
      <c r="C45" s="92" t="s">
        <v>74</v>
      </c>
      <c r="D45" s="8" t="s">
        <v>64</v>
      </c>
      <c r="E45" s="10"/>
      <c r="F45" s="10"/>
      <c r="G45" s="57">
        <v>4.7936227289806004</v>
      </c>
      <c r="H45" s="58"/>
      <c r="I45" s="57">
        <v>3.0095260930781</v>
      </c>
      <c r="J45" s="58"/>
      <c r="K45" s="57">
        <v>2.9552471019840998</v>
      </c>
      <c r="L45" s="58"/>
      <c r="M45" s="57">
        <v>2.7249269203761002</v>
      </c>
      <c r="N45" s="58"/>
      <c r="O45" s="57">
        <v>1.7461872510151</v>
      </c>
      <c r="P45" s="58"/>
      <c r="Q45" s="57">
        <v>1.8773462270925001</v>
      </c>
      <c r="R45" s="58"/>
    </row>
    <row r="46" spans="2:18" x14ac:dyDescent="0.25">
      <c r="B46" s="93"/>
      <c r="C46" s="93"/>
      <c r="D46" s="8" t="s">
        <v>65</v>
      </c>
      <c r="E46" s="10"/>
      <c r="F46" s="10"/>
      <c r="G46" s="57">
        <v>0.61506346764090003</v>
      </c>
      <c r="H46" s="58"/>
      <c r="I46" s="57">
        <v>0.42216883095570001</v>
      </c>
      <c r="J46" s="58"/>
      <c r="K46" s="57">
        <v>0.32662486712439998</v>
      </c>
      <c r="L46" s="58"/>
      <c r="M46" s="57">
        <v>0.35280990723709998</v>
      </c>
      <c r="N46" s="58"/>
      <c r="O46" s="57">
        <v>0.39887166919799999</v>
      </c>
      <c r="P46" s="58"/>
      <c r="Q46" s="57">
        <v>0.2912872583085</v>
      </c>
      <c r="R46" s="58"/>
    </row>
    <row r="47" spans="2:18" x14ac:dyDescent="0.25">
      <c r="B47" s="93"/>
      <c r="C47" s="94"/>
      <c r="D47" s="8" t="s">
        <v>45</v>
      </c>
      <c r="E47" s="10"/>
      <c r="F47" s="10"/>
      <c r="G47" s="57">
        <v>0.59905250732649995</v>
      </c>
      <c r="H47" s="58"/>
      <c r="I47" s="57">
        <v>0.42548174990240001</v>
      </c>
      <c r="J47" s="58"/>
      <c r="K47" s="57">
        <v>0.33068159520169998</v>
      </c>
      <c r="L47" s="58"/>
      <c r="M47" s="57">
        <v>0.36105372783430001</v>
      </c>
      <c r="N47" s="58"/>
      <c r="O47" s="57">
        <v>0.3849129272074</v>
      </c>
      <c r="P47" s="58"/>
      <c r="Q47" s="57">
        <v>0.30081219713809998</v>
      </c>
      <c r="R47" s="58"/>
    </row>
    <row r="48" spans="2:18" x14ac:dyDescent="0.25">
      <c r="B48" s="93"/>
      <c r="C48" s="92" t="s">
        <v>75</v>
      </c>
      <c r="D48" s="8" t="s">
        <v>64</v>
      </c>
      <c r="E48" s="10"/>
      <c r="F48" s="10"/>
      <c r="G48" s="57">
        <v>4.7936227289806004</v>
      </c>
      <c r="H48" s="58"/>
      <c r="I48" s="57">
        <v>3.0095260930781</v>
      </c>
      <c r="J48" s="58"/>
      <c r="K48" s="57">
        <v>2.9552471019840998</v>
      </c>
      <c r="L48" s="58"/>
      <c r="M48" s="57">
        <v>2.7249269203761002</v>
      </c>
      <c r="N48" s="58"/>
      <c r="O48" s="57">
        <v>1.7461872510151</v>
      </c>
      <c r="P48" s="58"/>
      <c r="Q48" s="57">
        <v>1.8773462270925001</v>
      </c>
      <c r="R48" s="58"/>
    </row>
    <row r="49" spans="2:18" x14ac:dyDescent="0.25">
      <c r="B49" s="93"/>
      <c r="C49" s="93"/>
      <c r="D49" s="8" t="s">
        <v>65</v>
      </c>
      <c r="E49" s="10"/>
      <c r="F49" s="10"/>
      <c r="G49" s="57">
        <v>0.61506346764090003</v>
      </c>
      <c r="H49" s="58"/>
      <c r="I49" s="57">
        <v>0.42216883095570001</v>
      </c>
      <c r="J49" s="58"/>
      <c r="K49" s="57">
        <v>0.32662486712439998</v>
      </c>
      <c r="L49" s="58"/>
      <c r="M49" s="57">
        <v>0.35280990723709998</v>
      </c>
      <c r="N49" s="58"/>
      <c r="O49" s="57">
        <v>0.39887166919799999</v>
      </c>
      <c r="P49" s="58"/>
      <c r="Q49" s="57">
        <v>0.2912872583085</v>
      </c>
      <c r="R49" s="58"/>
    </row>
    <row r="50" spans="2:18" x14ac:dyDescent="0.25">
      <c r="B50" s="93"/>
      <c r="C50" s="94"/>
      <c r="D50" s="8" t="s">
        <v>45</v>
      </c>
      <c r="E50" s="10"/>
      <c r="F50" s="10"/>
      <c r="G50" s="57">
        <v>0.59905250732649995</v>
      </c>
      <c r="H50" s="58"/>
      <c r="I50" s="57">
        <v>0.42548174990240001</v>
      </c>
      <c r="J50" s="58"/>
      <c r="K50" s="57">
        <v>0.33068159520169998</v>
      </c>
      <c r="L50" s="58"/>
      <c r="M50" s="57">
        <v>0.36105372783430001</v>
      </c>
      <c r="N50" s="58"/>
      <c r="O50" s="57">
        <v>0.3849129272074</v>
      </c>
      <c r="P50" s="58"/>
      <c r="Q50" s="57">
        <v>0.30081219713809998</v>
      </c>
      <c r="R50" s="58"/>
    </row>
    <row r="51" spans="2:18" x14ac:dyDescent="0.25">
      <c r="B51" s="93"/>
      <c r="C51" s="92" t="s">
        <v>45</v>
      </c>
      <c r="D51" s="8" t="s">
        <v>64</v>
      </c>
      <c r="E51" s="10"/>
      <c r="F51" s="10"/>
      <c r="G51" s="57">
        <v>0</v>
      </c>
      <c r="H51" s="58"/>
      <c r="I51" s="57">
        <v>0</v>
      </c>
      <c r="J51" s="58"/>
      <c r="K51" s="57">
        <v>0</v>
      </c>
      <c r="L51" s="58"/>
      <c r="M51" s="57">
        <v>0</v>
      </c>
      <c r="N51" s="58"/>
      <c r="O51" s="57">
        <v>0</v>
      </c>
      <c r="P51" s="58"/>
      <c r="Q51" s="57">
        <v>0</v>
      </c>
      <c r="R51" s="58"/>
    </row>
    <row r="52" spans="2:18" x14ac:dyDescent="0.25">
      <c r="B52" s="93"/>
      <c r="C52" s="93"/>
      <c r="D52" s="8" t="s">
        <v>65</v>
      </c>
      <c r="E52" s="10"/>
      <c r="F52" s="10"/>
      <c r="G52" s="57">
        <v>0</v>
      </c>
      <c r="H52" s="58"/>
      <c r="I52" s="57">
        <v>0</v>
      </c>
      <c r="J52" s="58"/>
      <c r="K52" s="57">
        <v>0</v>
      </c>
      <c r="L52" s="58"/>
      <c r="M52" s="57">
        <v>0</v>
      </c>
      <c r="N52" s="58"/>
      <c r="O52" s="57">
        <v>0</v>
      </c>
      <c r="P52" s="58"/>
      <c r="Q52" s="57">
        <v>0</v>
      </c>
      <c r="R52" s="58"/>
    </row>
    <row r="53" spans="2:18" x14ac:dyDescent="0.25">
      <c r="B53" s="94"/>
      <c r="C53" s="94"/>
      <c r="D53" s="8" t="s">
        <v>45</v>
      </c>
      <c r="E53" s="10"/>
      <c r="F53" s="10"/>
      <c r="G53" s="57">
        <v>0</v>
      </c>
      <c r="H53" s="58"/>
      <c r="I53" s="57">
        <v>0</v>
      </c>
      <c r="J53" s="58"/>
      <c r="K53" s="57">
        <v>0</v>
      </c>
      <c r="L53" s="58"/>
      <c r="M53" s="57">
        <v>0</v>
      </c>
      <c r="N53" s="58"/>
      <c r="O53" s="57">
        <v>0</v>
      </c>
      <c r="P53" s="58"/>
      <c r="Q53" s="57">
        <v>0</v>
      </c>
      <c r="R53" s="58"/>
    </row>
    <row r="54" spans="2:18" x14ac:dyDescent="0.25">
      <c r="B54" s="92" t="s">
        <v>45</v>
      </c>
      <c r="C54" s="92" t="s">
        <v>74</v>
      </c>
      <c r="D54" s="8" t="s">
        <v>64</v>
      </c>
      <c r="E54" s="10"/>
      <c r="F54" s="10"/>
      <c r="G54" s="57">
        <v>4.6073228152949</v>
      </c>
      <c r="H54" s="58"/>
      <c r="I54" s="57">
        <v>2.4802088331026</v>
      </c>
      <c r="J54" s="58"/>
      <c r="K54" s="57">
        <v>2.3917369095423999</v>
      </c>
      <c r="L54" s="58"/>
      <c r="M54" s="57">
        <v>2.4702985153057</v>
      </c>
      <c r="N54" s="58"/>
      <c r="O54" s="57">
        <v>1.4280638544179001</v>
      </c>
      <c r="P54" s="58"/>
      <c r="Q54" s="57">
        <v>1.7359176998882999</v>
      </c>
      <c r="R54" s="58"/>
    </row>
    <row r="55" spans="2:18" x14ac:dyDescent="0.25">
      <c r="B55" s="93"/>
      <c r="C55" s="93"/>
      <c r="D55" s="8" t="s">
        <v>65</v>
      </c>
      <c r="E55" s="10"/>
      <c r="F55" s="10"/>
      <c r="G55" s="57">
        <v>0.49224128745220003</v>
      </c>
      <c r="H55" s="58"/>
      <c r="I55" s="57">
        <v>0.2952415859384</v>
      </c>
      <c r="J55" s="58"/>
      <c r="K55" s="57">
        <v>0.25158546853870001</v>
      </c>
      <c r="L55" s="58"/>
      <c r="M55" s="57">
        <v>0.25594050814250002</v>
      </c>
      <c r="N55" s="58"/>
      <c r="O55" s="57">
        <v>0.30903441343319998</v>
      </c>
      <c r="P55" s="58"/>
      <c r="Q55" s="57">
        <v>0.20601126019429999</v>
      </c>
      <c r="R55" s="58"/>
    </row>
    <row r="56" spans="2:18" x14ac:dyDescent="0.25">
      <c r="B56" s="93"/>
      <c r="C56" s="94"/>
      <c r="D56" s="8" t="s">
        <v>45</v>
      </c>
      <c r="E56" s="10"/>
      <c r="F56" s="10"/>
      <c r="G56" s="57">
        <v>0.48284602911309998</v>
      </c>
      <c r="H56" s="58"/>
      <c r="I56" s="57">
        <v>0.29871338832299998</v>
      </c>
      <c r="J56" s="58"/>
      <c r="K56" s="57">
        <v>0.25335721429820002</v>
      </c>
      <c r="L56" s="58"/>
      <c r="M56" s="57">
        <v>0.26473352057760002</v>
      </c>
      <c r="N56" s="58"/>
      <c r="O56" s="57">
        <v>0.30243659667150002</v>
      </c>
      <c r="P56" s="58"/>
      <c r="Q56" s="57">
        <v>0.2140187098297</v>
      </c>
      <c r="R56" s="58"/>
    </row>
    <row r="57" spans="2:18" x14ac:dyDescent="0.25">
      <c r="B57" s="93"/>
      <c r="C57" s="92" t="s">
        <v>75</v>
      </c>
      <c r="D57" s="8" t="s">
        <v>64</v>
      </c>
      <c r="E57" s="10"/>
      <c r="F57" s="10"/>
      <c r="G57" s="57">
        <v>4.6073228152949</v>
      </c>
      <c r="H57" s="58"/>
      <c r="I57" s="57">
        <v>2.4802088331026</v>
      </c>
      <c r="J57" s="58"/>
      <c r="K57" s="57">
        <v>2.3917369095423999</v>
      </c>
      <c r="L57" s="58"/>
      <c r="M57" s="57">
        <v>2.4702985153057</v>
      </c>
      <c r="N57" s="58"/>
      <c r="O57" s="57">
        <v>1.4280638544179001</v>
      </c>
      <c r="P57" s="58"/>
      <c r="Q57" s="57">
        <v>1.7359176998882999</v>
      </c>
      <c r="R57" s="58"/>
    </row>
    <row r="58" spans="2:18" x14ac:dyDescent="0.25">
      <c r="B58" s="93"/>
      <c r="C58" s="93"/>
      <c r="D58" s="8" t="s">
        <v>65</v>
      </c>
      <c r="E58" s="10"/>
      <c r="F58" s="10"/>
      <c r="G58" s="57">
        <v>0.49224128745220003</v>
      </c>
      <c r="H58" s="58"/>
      <c r="I58" s="57">
        <v>0.2952415859384</v>
      </c>
      <c r="J58" s="58"/>
      <c r="K58" s="57">
        <v>0.25158546853870001</v>
      </c>
      <c r="L58" s="58"/>
      <c r="M58" s="57">
        <v>0.25594050814250002</v>
      </c>
      <c r="N58" s="58"/>
      <c r="O58" s="57">
        <v>0.30903441343319998</v>
      </c>
      <c r="P58" s="58"/>
      <c r="Q58" s="57">
        <v>0.20601126019429999</v>
      </c>
      <c r="R58" s="58"/>
    </row>
    <row r="59" spans="2:18" x14ac:dyDescent="0.25">
      <c r="B59" s="93"/>
      <c r="C59" s="94"/>
      <c r="D59" s="8" t="s">
        <v>45</v>
      </c>
      <c r="E59" s="10"/>
      <c r="F59" s="10"/>
      <c r="G59" s="57">
        <v>0.48284602911309998</v>
      </c>
      <c r="H59" s="58"/>
      <c r="I59" s="57">
        <v>0.29871338832299998</v>
      </c>
      <c r="J59" s="58"/>
      <c r="K59" s="57">
        <v>0.25335721429820002</v>
      </c>
      <c r="L59" s="58"/>
      <c r="M59" s="57">
        <v>0.26473352057760002</v>
      </c>
      <c r="N59" s="58"/>
      <c r="O59" s="57">
        <v>0.30243659667150002</v>
      </c>
      <c r="P59" s="58"/>
      <c r="Q59" s="57">
        <v>0.2140187098297</v>
      </c>
      <c r="R59" s="58"/>
    </row>
    <row r="60" spans="2:18" x14ac:dyDescent="0.25">
      <c r="B60" s="93"/>
      <c r="C60" s="92" t="s">
        <v>45</v>
      </c>
      <c r="D60" s="8" t="s">
        <v>64</v>
      </c>
      <c r="E60" s="10"/>
      <c r="F60" s="10"/>
      <c r="G60" s="57">
        <v>0</v>
      </c>
      <c r="H60" s="58"/>
      <c r="I60" s="57">
        <v>0</v>
      </c>
      <c r="J60" s="58"/>
      <c r="K60" s="57">
        <v>0</v>
      </c>
      <c r="L60" s="58"/>
      <c r="M60" s="57">
        <v>0</v>
      </c>
      <c r="N60" s="58"/>
      <c r="O60" s="57">
        <v>0</v>
      </c>
      <c r="P60" s="58"/>
      <c r="Q60" s="57">
        <v>0</v>
      </c>
      <c r="R60" s="58"/>
    </row>
    <row r="61" spans="2:18" x14ac:dyDescent="0.25">
      <c r="B61" s="93"/>
      <c r="C61" s="93"/>
      <c r="D61" s="8" t="s">
        <v>65</v>
      </c>
      <c r="E61" s="10"/>
      <c r="F61" s="10"/>
      <c r="G61" s="57">
        <v>0</v>
      </c>
      <c r="H61" s="58"/>
      <c r="I61" s="57">
        <v>0</v>
      </c>
      <c r="J61" s="58"/>
      <c r="K61" s="57">
        <v>0</v>
      </c>
      <c r="L61" s="58"/>
      <c r="M61" s="57">
        <v>0</v>
      </c>
      <c r="N61" s="58"/>
      <c r="O61" s="57">
        <v>0</v>
      </c>
      <c r="P61" s="58"/>
      <c r="Q61" s="57">
        <v>0</v>
      </c>
      <c r="R61" s="58"/>
    </row>
    <row r="62" spans="2:18" x14ac:dyDescent="0.25">
      <c r="B62" s="94"/>
      <c r="C62" s="94"/>
      <c r="D62" s="8" t="s">
        <v>45</v>
      </c>
      <c r="E62" s="10"/>
      <c r="F62" s="10"/>
      <c r="G62" s="57">
        <v>0</v>
      </c>
      <c r="H62" s="58"/>
      <c r="I62" s="57">
        <v>0</v>
      </c>
      <c r="J62" s="58"/>
      <c r="K62" s="57">
        <v>0</v>
      </c>
      <c r="L62" s="58"/>
      <c r="M62" s="57">
        <v>0</v>
      </c>
      <c r="N62" s="58"/>
      <c r="O62" s="57">
        <v>0</v>
      </c>
      <c r="P62" s="58"/>
      <c r="Q62" s="57">
        <v>0</v>
      </c>
      <c r="R62" s="58"/>
    </row>
    <row r="63" spans="2:18" x14ac:dyDescent="0.25">
      <c r="C63" s="1"/>
    </row>
    <row r="64" spans="2:18" x14ac:dyDescent="0.25">
      <c r="B64" s="80" t="s">
        <v>77</v>
      </c>
      <c r="C64" s="81"/>
      <c r="D64" s="81"/>
      <c r="E64" s="81"/>
      <c r="F64" s="81"/>
      <c r="G64" s="81"/>
      <c r="H64" s="81"/>
      <c r="I64" s="81"/>
      <c r="J64" s="81"/>
      <c r="K64" s="81"/>
      <c r="L64" s="81"/>
      <c r="M64" s="81"/>
      <c r="N64" s="81"/>
      <c r="O64" s="81"/>
      <c r="P64" s="81"/>
      <c r="Q64" s="81"/>
      <c r="R64" s="82"/>
    </row>
    <row r="65" spans="2:18" x14ac:dyDescent="0.25">
      <c r="B65" s="35" t="s">
        <v>42</v>
      </c>
      <c r="C65" s="21" t="s">
        <v>82</v>
      </c>
      <c r="D65" s="16" t="s">
        <v>9</v>
      </c>
      <c r="E65" s="60">
        <v>2006</v>
      </c>
      <c r="F65" s="60">
        <v>2009</v>
      </c>
      <c r="G65" s="99">
        <v>2011</v>
      </c>
      <c r="H65" s="100"/>
      <c r="I65" s="99">
        <v>2013</v>
      </c>
      <c r="J65" s="100"/>
      <c r="K65" s="99">
        <v>2015</v>
      </c>
      <c r="L65" s="100"/>
      <c r="M65" s="99">
        <v>2017</v>
      </c>
      <c r="N65" s="100"/>
      <c r="O65" s="99">
        <v>2020</v>
      </c>
      <c r="P65" s="100"/>
      <c r="Q65" s="99">
        <v>2022</v>
      </c>
      <c r="R65" s="100"/>
    </row>
    <row r="66" spans="2:18" x14ac:dyDescent="0.25">
      <c r="B66" s="92" t="s">
        <v>43</v>
      </c>
      <c r="C66" s="92" t="s">
        <v>74</v>
      </c>
      <c r="D66" s="8" t="s">
        <v>64</v>
      </c>
      <c r="E66" s="60"/>
      <c r="F66" s="60"/>
      <c r="G66" s="54">
        <v>226</v>
      </c>
      <c r="H66" s="55"/>
      <c r="I66" s="54">
        <v>248</v>
      </c>
      <c r="J66" s="55"/>
      <c r="K66" s="54">
        <v>294</v>
      </c>
      <c r="L66" s="55"/>
      <c r="M66" s="54">
        <v>373</v>
      </c>
      <c r="N66" s="55"/>
      <c r="O66" s="54">
        <v>585</v>
      </c>
      <c r="P66" s="55"/>
      <c r="Q66" s="54">
        <v>546</v>
      </c>
      <c r="R66" s="55"/>
    </row>
    <row r="67" spans="2:18" x14ac:dyDescent="0.25">
      <c r="B67" s="93"/>
      <c r="C67" s="93"/>
      <c r="D67" s="8" t="s">
        <v>65</v>
      </c>
      <c r="E67" s="10"/>
      <c r="F67" s="10"/>
      <c r="G67" s="54">
        <v>21569</v>
      </c>
      <c r="H67" s="55"/>
      <c r="I67" s="54">
        <v>23452</v>
      </c>
      <c r="J67" s="55"/>
      <c r="K67" s="54">
        <v>29265</v>
      </c>
      <c r="L67" s="55"/>
      <c r="M67" s="54">
        <v>23516</v>
      </c>
      <c r="N67" s="55"/>
      <c r="O67" s="54">
        <v>22954</v>
      </c>
      <c r="P67" s="55"/>
      <c r="Q67" s="54">
        <v>23439</v>
      </c>
      <c r="R67" s="55"/>
    </row>
    <row r="68" spans="2:18" x14ac:dyDescent="0.25">
      <c r="B68" s="93"/>
      <c r="C68" s="94"/>
      <c r="D68" s="8" t="s">
        <v>45</v>
      </c>
      <c r="E68" s="10"/>
      <c r="F68" s="10"/>
      <c r="G68" s="54">
        <v>21795</v>
      </c>
      <c r="H68" s="55"/>
      <c r="I68" s="54">
        <v>23700</v>
      </c>
      <c r="J68" s="55"/>
      <c r="K68" s="54">
        <v>29559</v>
      </c>
      <c r="L68" s="55"/>
      <c r="M68" s="54">
        <v>23889</v>
      </c>
      <c r="N68" s="55"/>
      <c r="O68" s="54">
        <v>23539</v>
      </c>
      <c r="P68" s="55"/>
      <c r="Q68" s="54">
        <v>23985</v>
      </c>
      <c r="R68" s="55"/>
    </row>
    <row r="69" spans="2:18" x14ac:dyDescent="0.25">
      <c r="B69" s="93"/>
      <c r="C69" s="92" t="s">
        <v>75</v>
      </c>
      <c r="D69" s="8" t="s">
        <v>64</v>
      </c>
      <c r="E69" s="10"/>
      <c r="F69" s="10"/>
      <c r="G69" s="54">
        <v>2</v>
      </c>
      <c r="H69" s="55"/>
      <c r="I69" s="54">
        <v>5</v>
      </c>
      <c r="J69" s="55"/>
      <c r="K69" s="54">
        <v>8</v>
      </c>
      <c r="L69" s="55"/>
      <c r="M69" s="54">
        <v>14</v>
      </c>
      <c r="N69" s="55"/>
      <c r="O69" s="54">
        <v>25</v>
      </c>
      <c r="P69" s="55"/>
      <c r="Q69" s="54">
        <v>28</v>
      </c>
      <c r="R69" s="55"/>
    </row>
    <row r="70" spans="2:18" x14ac:dyDescent="0.25">
      <c r="B70" s="93"/>
      <c r="C70" s="93"/>
      <c r="D70" s="8" t="s">
        <v>65</v>
      </c>
      <c r="E70" s="10"/>
      <c r="F70" s="10"/>
      <c r="G70" s="54">
        <v>480</v>
      </c>
      <c r="H70" s="55"/>
      <c r="I70" s="54">
        <v>394</v>
      </c>
      <c r="J70" s="55"/>
      <c r="K70" s="54">
        <v>522</v>
      </c>
      <c r="L70" s="55"/>
      <c r="M70" s="54">
        <v>586</v>
      </c>
      <c r="N70" s="55"/>
      <c r="O70" s="54">
        <v>598</v>
      </c>
      <c r="P70" s="55"/>
      <c r="Q70" s="54">
        <v>882</v>
      </c>
      <c r="R70" s="55"/>
    </row>
    <row r="71" spans="2:18" x14ac:dyDescent="0.25">
      <c r="B71" s="93"/>
      <c r="C71" s="94"/>
      <c r="D71" s="8" t="s">
        <v>45</v>
      </c>
      <c r="E71" s="10"/>
      <c r="F71" s="10"/>
      <c r="G71" s="54">
        <v>482</v>
      </c>
      <c r="H71" s="55"/>
      <c r="I71" s="54">
        <v>399</v>
      </c>
      <c r="J71" s="55"/>
      <c r="K71" s="54">
        <v>530</v>
      </c>
      <c r="L71" s="55"/>
      <c r="M71" s="54">
        <v>600</v>
      </c>
      <c r="N71" s="55"/>
      <c r="O71" s="54">
        <v>623</v>
      </c>
      <c r="P71" s="55"/>
      <c r="Q71" s="54">
        <v>910</v>
      </c>
      <c r="R71" s="55"/>
    </row>
    <row r="72" spans="2:18" x14ac:dyDescent="0.25">
      <c r="B72" s="93"/>
      <c r="C72" s="92" t="s">
        <v>45</v>
      </c>
      <c r="D72" s="8" t="s">
        <v>64</v>
      </c>
      <c r="E72" s="10"/>
      <c r="F72" s="10"/>
      <c r="G72" s="54">
        <v>228</v>
      </c>
      <c r="H72" s="55"/>
      <c r="I72" s="54">
        <v>253</v>
      </c>
      <c r="J72" s="55"/>
      <c r="K72" s="54">
        <v>302</v>
      </c>
      <c r="L72" s="55"/>
      <c r="M72" s="54">
        <v>387</v>
      </c>
      <c r="N72" s="55"/>
      <c r="O72" s="54">
        <v>610</v>
      </c>
      <c r="P72" s="55"/>
      <c r="Q72" s="54">
        <v>574</v>
      </c>
      <c r="R72" s="55"/>
    </row>
    <row r="73" spans="2:18" x14ac:dyDescent="0.25">
      <c r="B73" s="93"/>
      <c r="C73" s="93"/>
      <c r="D73" s="8" t="s">
        <v>65</v>
      </c>
      <c r="E73" s="10"/>
      <c r="F73" s="10"/>
      <c r="G73" s="54">
        <v>22049</v>
      </c>
      <c r="H73" s="55"/>
      <c r="I73" s="54">
        <v>23846</v>
      </c>
      <c r="J73" s="55"/>
      <c r="K73" s="54">
        <v>29787</v>
      </c>
      <c r="L73" s="55"/>
      <c r="M73" s="54">
        <v>24102</v>
      </c>
      <c r="N73" s="55"/>
      <c r="O73" s="54">
        <v>23552</v>
      </c>
      <c r="P73" s="55"/>
      <c r="Q73" s="54">
        <v>24321</v>
      </c>
      <c r="R73" s="55"/>
    </row>
    <row r="74" spans="2:18" x14ac:dyDescent="0.25">
      <c r="B74" s="94"/>
      <c r="C74" s="94"/>
      <c r="D74" s="8" t="s">
        <v>45</v>
      </c>
      <c r="E74" s="10"/>
      <c r="F74" s="10"/>
      <c r="G74" s="54">
        <v>22277</v>
      </c>
      <c r="H74" s="55"/>
      <c r="I74" s="54">
        <v>24099</v>
      </c>
      <c r="J74" s="55"/>
      <c r="K74" s="54">
        <v>30089</v>
      </c>
      <c r="L74" s="55"/>
      <c r="M74" s="54">
        <v>24489</v>
      </c>
      <c r="N74" s="55"/>
      <c r="O74" s="54">
        <v>24162</v>
      </c>
      <c r="P74" s="55"/>
      <c r="Q74" s="54">
        <v>24895</v>
      </c>
      <c r="R74" s="55"/>
    </row>
    <row r="75" spans="2:18" x14ac:dyDescent="0.25">
      <c r="B75" s="92" t="s">
        <v>44</v>
      </c>
      <c r="C75" s="92" t="s">
        <v>74</v>
      </c>
      <c r="D75" s="8" t="s">
        <v>64</v>
      </c>
      <c r="E75" s="10"/>
      <c r="F75" s="10"/>
      <c r="G75" s="54">
        <v>236</v>
      </c>
      <c r="H75" s="55"/>
      <c r="I75" s="54">
        <v>329</v>
      </c>
      <c r="J75" s="55"/>
      <c r="K75" s="54">
        <v>377</v>
      </c>
      <c r="L75" s="55"/>
      <c r="M75" s="54">
        <v>469</v>
      </c>
      <c r="N75" s="55"/>
      <c r="O75" s="54">
        <v>776</v>
      </c>
      <c r="P75" s="55"/>
      <c r="Q75" s="54">
        <v>804</v>
      </c>
      <c r="R75" s="55"/>
    </row>
    <row r="76" spans="2:18" x14ac:dyDescent="0.25">
      <c r="B76" s="93"/>
      <c r="C76" s="93"/>
      <c r="D76" s="8" t="s">
        <v>65</v>
      </c>
      <c r="E76" s="10"/>
      <c r="F76" s="10"/>
      <c r="G76" s="54">
        <v>26116</v>
      </c>
      <c r="H76" s="55"/>
      <c r="I76" s="54">
        <v>29546</v>
      </c>
      <c r="J76" s="55"/>
      <c r="K76" s="54">
        <v>36153</v>
      </c>
      <c r="L76" s="55"/>
      <c r="M76" s="54">
        <v>29961</v>
      </c>
      <c r="N76" s="55"/>
      <c r="O76" s="54">
        <v>29614</v>
      </c>
      <c r="P76" s="55"/>
      <c r="Q76" s="54">
        <v>30083</v>
      </c>
      <c r="R76" s="55"/>
    </row>
    <row r="77" spans="2:18" x14ac:dyDescent="0.25">
      <c r="B77" s="93"/>
      <c r="C77" s="94"/>
      <c r="D77" s="8" t="s">
        <v>45</v>
      </c>
      <c r="E77" s="10"/>
      <c r="F77" s="10"/>
      <c r="G77" s="54">
        <v>26352</v>
      </c>
      <c r="H77" s="55"/>
      <c r="I77" s="54">
        <v>29875</v>
      </c>
      <c r="J77" s="55"/>
      <c r="K77" s="54">
        <v>36530</v>
      </c>
      <c r="L77" s="55"/>
      <c r="M77" s="54">
        <v>30430</v>
      </c>
      <c r="N77" s="55"/>
      <c r="O77" s="54">
        <v>30390</v>
      </c>
      <c r="P77" s="55"/>
      <c r="Q77" s="54">
        <v>30887</v>
      </c>
      <c r="R77" s="55"/>
    </row>
    <row r="78" spans="2:18" x14ac:dyDescent="0.25">
      <c r="B78" s="93"/>
      <c r="C78" s="92" t="s">
        <v>75</v>
      </c>
      <c r="D78" s="8" t="s">
        <v>64</v>
      </c>
      <c r="E78" s="10"/>
      <c r="F78" s="10"/>
      <c r="G78" s="54">
        <v>308</v>
      </c>
      <c r="H78" s="55"/>
      <c r="I78" s="54">
        <v>393</v>
      </c>
      <c r="J78" s="55"/>
      <c r="K78" s="54">
        <v>438</v>
      </c>
      <c r="L78" s="55"/>
      <c r="M78" s="54">
        <v>539</v>
      </c>
      <c r="N78" s="55"/>
      <c r="O78" s="54">
        <v>734</v>
      </c>
      <c r="P78" s="55"/>
      <c r="Q78" s="54">
        <v>921</v>
      </c>
      <c r="R78" s="55"/>
    </row>
    <row r="79" spans="2:18" x14ac:dyDescent="0.25">
      <c r="B79" s="93"/>
      <c r="C79" s="93"/>
      <c r="D79" s="8" t="s">
        <v>65</v>
      </c>
      <c r="E79" s="10"/>
      <c r="F79" s="10"/>
      <c r="G79" s="54">
        <v>21630</v>
      </c>
      <c r="H79" s="55"/>
      <c r="I79" s="54">
        <v>21587</v>
      </c>
      <c r="J79" s="55"/>
      <c r="K79" s="54">
        <v>25735</v>
      </c>
      <c r="L79" s="55"/>
      <c r="M79" s="54">
        <v>18709</v>
      </c>
      <c r="N79" s="55"/>
      <c r="O79" s="54">
        <v>13849</v>
      </c>
      <c r="P79" s="55"/>
      <c r="Q79" s="54">
        <v>14913</v>
      </c>
      <c r="R79" s="55"/>
    </row>
    <row r="80" spans="2:18" x14ac:dyDescent="0.25">
      <c r="B80" s="93"/>
      <c r="C80" s="94"/>
      <c r="D80" s="8" t="s">
        <v>45</v>
      </c>
      <c r="E80" s="10"/>
      <c r="F80" s="10"/>
      <c r="G80" s="54">
        <v>21938</v>
      </c>
      <c r="H80" s="55"/>
      <c r="I80" s="54">
        <v>21980</v>
      </c>
      <c r="J80" s="55"/>
      <c r="K80" s="54">
        <v>26173</v>
      </c>
      <c r="L80" s="55"/>
      <c r="M80" s="54">
        <v>19248</v>
      </c>
      <c r="N80" s="55"/>
      <c r="O80" s="54">
        <v>14583</v>
      </c>
      <c r="P80" s="55"/>
      <c r="Q80" s="54">
        <v>15834</v>
      </c>
      <c r="R80" s="55"/>
    </row>
    <row r="81" spans="2:18" x14ac:dyDescent="0.25">
      <c r="B81" s="93"/>
      <c r="C81" s="92" t="s">
        <v>45</v>
      </c>
      <c r="D81" s="8" t="s">
        <v>64</v>
      </c>
      <c r="E81" s="10"/>
      <c r="F81" s="10"/>
      <c r="G81" s="54">
        <v>544</v>
      </c>
      <c r="H81" s="55"/>
      <c r="I81" s="54">
        <v>722</v>
      </c>
      <c r="J81" s="55"/>
      <c r="K81" s="54">
        <v>815</v>
      </c>
      <c r="L81" s="55"/>
      <c r="M81" s="54">
        <v>1008</v>
      </c>
      <c r="N81" s="55"/>
      <c r="O81" s="54">
        <v>1510</v>
      </c>
      <c r="P81" s="55"/>
      <c r="Q81" s="54">
        <v>1725</v>
      </c>
      <c r="R81" s="55"/>
    </row>
    <row r="82" spans="2:18" x14ac:dyDescent="0.25">
      <c r="B82" s="93"/>
      <c r="C82" s="93"/>
      <c r="D82" s="8" t="s">
        <v>65</v>
      </c>
      <c r="E82" s="10"/>
      <c r="F82" s="10"/>
      <c r="G82" s="54">
        <v>47746</v>
      </c>
      <c r="H82" s="55"/>
      <c r="I82" s="54">
        <v>51133</v>
      </c>
      <c r="J82" s="55"/>
      <c r="K82" s="54">
        <v>61888</v>
      </c>
      <c r="L82" s="55"/>
      <c r="M82" s="54">
        <v>48670</v>
      </c>
      <c r="N82" s="55"/>
      <c r="O82" s="54">
        <v>43463</v>
      </c>
      <c r="P82" s="55"/>
      <c r="Q82" s="54">
        <v>44996</v>
      </c>
      <c r="R82" s="55"/>
    </row>
    <row r="83" spans="2:18" x14ac:dyDescent="0.25">
      <c r="B83" s="94"/>
      <c r="C83" s="94"/>
      <c r="D83" s="8" t="s">
        <v>45</v>
      </c>
      <c r="E83" s="10"/>
      <c r="F83" s="10"/>
      <c r="G83" s="54">
        <v>48290</v>
      </c>
      <c r="H83" s="55"/>
      <c r="I83" s="54">
        <v>51855</v>
      </c>
      <c r="J83" s="55"/>
      <c r="K83" s="54">
        <v>62703</v>
      </c>
      <c r="L83" s="55"/>
      <c r="M83" s="54">
        <v>49678</v>
      </c>
      <c r="N83" s="55"/>
      <c r="O83" s="54">
        <v>44973</v>
      </c>
      <c r="P83" s="55"/>
      <c r="Q83" s="54">
        <v>46721</v>
      </c>
      <c r="R83" s="55"/>
    </row>
    <row r="84" spans="2:18" x14ac:dyDescent="0.25">
      <c r="B84" s="92" t="s">
        <v>45</v>
      </c>
      <c r="C84" s="92" t="s">
        <v>74</v>
      </c>
      <c r="D84" s="8" t="s">
        <v>64</v>
      </c>
      <c r="E84" s="10"/>
      <c r="F84" s="10"/>
      <c r="G84" s="54">
        <v>462</v>
      </c>
      <c r="H84" s="55"/>
      <c r="I84" s="54">
        <v>577</v>
      </c>
      <c r="J84" s="55"/>
      <c r="K84" s="54">
        <v>671</v>
      </c>
      <c r="L84" s="55"/>
      <c r="M84" s="54">
        <v>842</v>
      </c>
      <c r="N84" s="55"/>
      <c r="O84" s="54">
        <v>1361</v>
      </c>
      <c r="P84" s="55"/>
      <c r="Q84" s="54">
        <v>1350</v>
      </c>
      <c r="R84" s="55"/>
    </row>
    <row r="85" spans="2:18" x14ac:dyDescent="0.25">
      <c r="B85" s="93"/>
      <c r="C85" s="93"/>
      <c r="D85" s="8" t="s">
        <v>65</v>
      </c>
      <c r="E85" s="10"/>
      <c r="F85" s="10"/>
      <c r="G85" s="54">
        <v>47685</v>
      </c>
      <c r="H85" s="55"/>
      <c r="I85" s="54">
        <v>52998</v>
      </c>
      <c r="J85" s="55"/>
      <c r="K85" s="54">
        <v>65418</v>
      </c>
      <c r="L85" s="55"/>
      <c r="M85" s="54">
        <v>53477</v>
      </c>
      <c r="N85" s="55"/>
      <c r="O85" s="54">
        <v>52568</v>
      </c>
      <c r="P85" s="55"/>
      <c r="Q85" s="54">
        <v>53522</v>
      </c>
      <c r="R85" s="55"/>
    </row>
    <row r="86" spans="2:18" x14ac:dyDescent="0.25">
      <c r="B86" s="93"/>
      <c r="C86" s="94"/>
      <c r="D86" s="8" t="s">
        <v>45</v>
      </c>
      <c r="E86" s="10"/>
      <c r="F86" s="10"/>
      <c r="G86" s="54">
        <v>48147</v>
      </c>
      <c r="H86" s="55"/>
      <c r="I86" s="54">
        <v>53575</v>
      </c>
      <c r="J86" s="55"/>
      <c r="K86" s="54">
        <v>66089</v>
      </c>
      <c r="L86" s="55"/>
      <c r="M86" s="54">
        <v>54319</v>
      </c>
      <c r="N86" s="55"/>
      <c r="O86" s="54">
        <v>53929</v>
      </c>
      <c r="P86" s="55"/>
      <c r="Q86" s="54">
        <v>54872</v>
      </c>
      <c r="R86" s="55"/>
    </row>
    <row r="87" spans="2:18" x14ac:dyDescent="0.25">
      <c r="B87" s="93"/>
      <c r="C87" s="92" t="s">
        <v>75</v>
      </c>
      <c r="D87" s="8" t="s">
        <v>64</v>
      </c>
      <c r="E87" s="10"/>
      <c r="F87" s="10"/>
      <c r="G87" s="54">
        <v>310</v>
      </c>
      <c r="H87" s="55"/>
      <c r="I87" s="54">
        <v>398</v>
      </c>
      <c r="J87" s="55"/>
      <c r="K87" s="54">
        <v>446</v>
      </c>
      <c r="L87" s="55"/>
      <c r="M87" s="54">
        <v>553</v>
      </c>
      <c r="N87" s="55"/>
      <c r="O87" s="54">
        <v>759</v>
      </c>
      <c r="P87" s="55"/>
      <c r="Q87" s="54">
        <v>949</v>
      </c>
      <c r="R87" s="55"/>
    </row>
    <row r="88" spans="2:18" x14ac:dyDescent="0.25">
      <c r="B88" s="93"/>
      <c r="C88" s="93"/>
      <c r="D88" s="8" t="s">
        <v>65</v>
      </c>
      <c r="E88" s="10"/>
      <c r="F88" s="10"/>
      <c r="G88" s="54">
        <v>22110</v>
      </c>
      <c r="H88" s="55"/>
      <c r="I88" s="54">
        <v>21981</v>
      </c>
      <c r="J88" s="55"/>
      <c r="K88" s="54">
        <v>26257</v>
      </c>
      <c r="L88" s="55"/>
      <c r="M88" s="54">
        <v>19295</v>
      </c>
      <c r="N88" s="55"/>
      <c r="O88" s="54">
        <v>14447</v>
      </c>
      <c r="P88" s="55"/>
      <c r="Q88" s="54">
        <v>15795</v>
      </c>
      <c r="R88" s="55"/>
    </row>
    <row r="89" spans="2:18" x14ac:dyDescent="0.25">
      <c r="B89" s="93"/>
      <c r="C89" s="94"/>
      <c r="D89" s="8" t="s">
        <v>45</v>
      </c>
      <c r="E89" s="10"/>
      <c r="F89" s="10"/>
      <c r="G89" s="54">
        <v>22420</v>
      </c>
      <c r="H89" s="55"/>
      <c r="I89" s="54">
        <v>22379</v>
      </c>
      <c r="J89" s="55"/>
      <c r="K89" s="54">
        <v>26703</v>
      </c>
      <c r="L89" s="55"/>
      <c r="M89" s="54">
        <v>19848</v>
      </c>
      <c r="N89" s="55"/>
      <c r="O89" s="54">
        <v>15206</v>
      </c>
      <c r="P89" s="55"/>
      <c r="Q89" s="54">
        <v>16744</v>
      </c>
      <c r="R89" s="55"/>
    </row>
    <row r="90" spans="2:18" x14ac:dyDescent="0.25">
      <c r="B90" s="93"/>
      <c r="C90" s="92" t="s">
        <v>45</v>
      </c>
      <c r="D90" s="8" t="s">
        <v>64</v>
      </c>
      <c r="E90" s="10"/>
      <c r="F90" s="10"/>
      <c r="G90" s="54">
        <v>772</v>
      </c>
      <c r="H90" s="55"/>
      <c r="I90" s="54">
        <v>975</v>
      </c>
      <c r="J90" s="55"/>
      <c r="K90" s="54">
        <v>1117</v>
      </c>
      <c r="L90" s="55"/>
      <c r="M90" s="54">
        <v>1395</v>
      </c>
      <c r="N90" s="55"/>
      <c r="O90" s="54">
        <v>2120</v>
      </c>
      <c r="P90" s="55"/>
      <c r="Q90" s="54">
        <v>2299</v>
      </c>
      <c r="R90" s="55"/>
    </row>
    <row r="91" spans="2:18" x14ac:dyDescent="0.25">
      <c r="B91" s="93"/>
      <c r="C91" s="93"/>
      <c r="D91" s="8" t="s">
        <v>65</v>
      </c>
      <c r="E91" s="10"/>
      <c r="F91" s="10"/>
      <c r="G91" s="54">
        <v>69795</v>
      </c>
      <c r="H91" s="55"/>
      <c r="I91" s="54">
        <v>74979</v>
      </c>
      <c r="J91" s="55"/>
      <c r="K91" s="54">
        <v>91675</v>
      </c>
      <c r="L91" s="55"/>
      <c r="M91" s="54">
        <v>72772</v>
      </c>
      <c r="N91" s="55"/>
      <c r="O91" s="54">
        <v>67015</v>
      </c>
      <c r="P91" s="55"/>
      <c r="Q91" s="54">
        <v>69317</v>
      </c>
      <c r="R91" s="55"/>
    </row>
    <row r="92" spans="2:18" x14ac:dyDescent="0.25">
      <c r="B92" s="94"/>
      <c r="C92" s="94"/>
      <c r="D92" s="8" t="s">
        <v>45</v>
      </c>
      <c r="E92" s="10"/>
      <c r="F92" s="10"/>
      <c r="G92" s="54">
        <v>70567</v>
      </c>
      <c r="H92" s="55"/>
      <c r="I92" s="54">
        <v>75954</v>
      </c>
      <c r="J92" s="55"/>
      <c r="K92" s="54">
        <v>92792</v>
      </c>
      <c r="L92" s="55"/>
      <c r="M92" s="54">
        <v>74167</v>
      </c>
      <c r="N92" s="55"/>
      <c r="O92" s="54">
        <v>69135</v>
      </c>
      <c r="P92" s="55"/>
      <c r="Q92" s="54">
        <v>71616</v>
      </c>
      <c r="R92" s="55"/>
    </row>
    <row r="93" spans="2:18" x14ac:dyDescent="0.25">
      <c r="C93" s="1"/>
    </row>
    <row r="94" spans="2:18" x14ac:dyDescent="0.25">
      <c r="B94" s="80" t="s">
        <v>68</v>
      </c>
      <c r="C94" s="81"/>
      <c r="D94" s="81"/>
      <c r="E94" s="81"/>
      <c r="F94" s="81"/>
      <c r="G94" s="81"/>
      <c r="H94" s="81"/>
      <c r="I94" s="81"/>
      <c r="J94" s="81"/>
      <c r="K94" s="81"/>
      <c r="L94" s="81"/>
      <c r="M94" s="81"/>
      <c r="N94" s="81"/>
      <c r="O94" s="81"/>
      <c r="P94" s="81"/>
      <c r="Q94" s="81"/>
      <c r="R94" s="82"/>
    </row>
    <row r="95" spans="2:18" x14ac:dyDescent="0.25">
      <c r="B95" s="35" t="s">
        <v>42</v>
      </c>
      <c r="C95" s="21" t="s">
        <v>82</v>
      </c>
      <c r="D95" s="16" t="s">
        <v>9</v>
      </c>
      <c r="E95" s="60">
        <v>2006</v>
      </c>
      <c r="F95" s="60">
        <v>2009</v>
      </c>
      <c r="G95" s="99">
        <v>2011</v>
      </c>
      <c r="H95" s="100"/>
      <c r="I95" s="99">
        <v>2013</v>
      </c>
      <c r="J95" s="100"/>
      <c r="K95" s="99">
        <v>2015</v>
      </c>
      <c r="L95" s="100"/>
      <c r="M95" s="99">
        <v>2017</v>
      </c>
      <c r="N95" s="100"/>
      <c r="O95" s="99">
        <v>2020</v>
      </c>
      <c r="P95" s="100"/>
      <c r="Q95" s="99">
        <v>2022</v>
      </c>
      <c r="R95" s="100"/>
    </row>
    <row r="96" spans="2:18" x14ac:dyDescent="0.25">
      <c r="B96" s="92" t="s">
        <v>43</v>
      </c>
      <c r="C96" s="92" t="s">
        <v>74</v>
      </c>
      <c r="D96" s="8" t="s">
        <v>64</v>
      </c>
      <c r="E96" s="10"/>
      <c r="F96" s="8"/>
      <c r="G96" s="54">
        <v>16881</v>
      </c>
      <c r="H96" s="55"/>
      <c r="I96" s="54">
        <v>22739</v>
      </c>
      <c r="J96" s="55"/>
      <c r="K96" s="54">
        <v>23746</v>
      </c>
      <c r="L96" s="55"/>
      <c r="M96" s="54">
        <v>35723</v>
      </c>
      <c r="N96" s="55"/>
      <c r="O96" s="54">
        <v>71617</v>
      </c>
      <c r="P96" s="55"/>
      <c r="Q96" s="54">
        <v>64425</v>
      </c>
      <c r="R96" s="55"/>
    </row>
    <row r="97" spans="2:18" x14ac:dyDescent="0.25">
      <c r="B97" s="93"/>
      <c r="C97" s="93"/>
      <c r="D97" s="8" t="s">
        <v>65</v>
      </c>
      <c r="E97" s="10"/>
      <c r="F97" s="10"/>
      <c r="G97" s="54">
        <v>1709654</v>
      </c>
      <c r="H97" s="55"/>
      <c r="I97" s="54">
        <v>1740792</v>
      </c>
      <c r="J97" s="55"/>
      <c r="K97" s="54">
        <v>1761651</v>
      </c>
      <c r="L97" s="55"/>
      <c r="M97" s="54">
        <v>1758559</v>
      </c>
      <c r="N97" s="55"/>
      <c r="O97" s="54">
        <v>2177556</v>
      </c>
      <c r="P97" s="55"/>
      <c r="Q97" s="54">
        <v>1970553</v>
      </c>
      <c r="R97" s="55"/>
    </row>
    <row r="98" spans="2:18" x14ac:dyDescent="0.25">
      <c r="B98" s="93"/>
      <c r="C98" s="94"/>
      <c r="D98" s="8" t="s">
        <v>45</v>
      </c>
      <c r="E98" s="10"/>
      <c r="F98" s="10"/>
      <c r="G98" s="54">
        <v>1726535</v>
      </c>
      <c r="H98" s="55"/>
      <c r="I98" s="54">
        <v>1763531</v>
      </c>
      <c r="J98" s="55"/>
      <c r="K98" s="54">
        <v>1785397</v>
      </c>
      <c r="L98" s="55"/>
      <c r="M98" s="54">
        <v>1794282</v>
      </c>
      <c r="N98" s="55"/>
      <c r="O98" s="54">
        <v>2249173</v>
      </c>
      <c r="P98" s="55"/>
      <c r="Q98" s="54">
        <v>2034978</v>
      </c>
      <c r="R98" s="55"/>
    </row>
    <row r="99" spans="2:18" x14ac:dyDescent="0.25">
      <c r="B99" s="93"/>
      <c r="C99" s="92" t="s">
        <v>75</v>
      </c>
      <c r="D99" s="8" t="s">
        <v>64</v>
      </c>
      <c r="E99" s="10"/>
      <c r="F99" s="10"/>
      <c r="G99" s="54">
        <v>30</v>
      </c>
      <c r="H99" s="55"/>
      <c r="I99" s="54">
        <v>262</v>
      </c>
      <c r="J99" s="55"/>
      <c r="K99" s="54">
        <v>895</v>
      </c>
      <c r="L99" s="55"/>
      <c r="M99" s="54">
        <v>1412</v>
      </c>
      <c r="N99" s="55"/>
      <c r="O99" s="54">
        <v>2717</v>
      </c>
      <c r="P99" s="55"/>
      <c r="Q99" s="54">
        <v>2550</v>
      </c>
      <c r="R99" s="55"/>
    </row>
    <row r="100" spans="2:18" x14ac:dyDescent="0.25">
      <c r="B100" s="93"/>
      <c r="C100" s="93"/>
      <c r="D100" s="8" t="s">
        <v>65</v>
      </c>
      <c r="E100" s="10"/>
      <c r="F100" s="10"/>
      <c r="G100" s="54">
        <v>41349</v>
      </c>
      <c r="H100" s="55"/>
      <c r="I100" s="54">
        <v>29249</v>
      </c>
      <c r="J100" s="55"/>
      <c r="K100" s="54">
        <v>28890</v>
      </c>
      <c r="L100" s="55"/>
      <c r="M100" s="54">
        <v>38147</v>
      </c>
      <c r="N100" s="55"/>
      <c r="O100" s="54">
        <v>63886</v>
      </c>
      <c r="P100" s="55"/>
      <c r="Q100" s="54">
        <v>74414</v>
      </c>
      <c r="R100" s="55"/>
    </row>
    <row r="101" spans="2:18" x14ac:dyDescent="0.25">
      <c r="B101" s="93"/>
      <c r="C101" s="94"/>
      <c r="D101" s="8" t="s">
        <v>45</v>
      </c>
      <c r="E101" s="10"/>
      <c r="F101" s="10"/>
      <c r="G101" s="54">
        <v>41379</v>
      </c>
      <c r="H101" s="55"/>
      <c r="I101" s="54">
        <v>29511</v>
      </c>
      <c r="J101" s="55"/>
      <c r="K101" s="54">
        <v>29785</v>
      </c>
      <c r="L101" s="55"/>
      <c r="M101" s="54">
        <v>39559</v>
      </c>
      <c r="N101" s="55"/>
      <c r="O101" s="54">
        <v>66603</v>
      </c>
      <c r="P101" s="55"/>
      <c r="Q101" s="54">
        <v>76964</v>
      </c>
      <c r="R101" s="55"/>
    </row>
    <row r="102" spans="2:18" x14ac:dyDescent="0.25">
      <c r="B102" s="93"/>
      <c r="C102" s="92" t="s">
        <v>45</v>
      </c>
      <c r="D102" s="8" t="s">
        <v>64</v>
      </c>
      <c r="E102" s="10"/>
      <c r="F102" s="10"/>
      <c r="G102" s="54">
        <v>16911</v>
      </c>
      <c r="H102" s="55"/>
      <c r="I102" s="54">
        <v>23001</v>
      </c>
      <c r="J102" s="55"/>
      <c r="K102" s="54">
        <v>24641</v>
      </c>
      <c r="L102" s="55"/>
      <c r="M102" s="54">
        <v>37135</v>
      </c>
      <c r="N102" s="55"/>
      <c r="O102" s="54">
        <v>74334</v>
      </c>
      <c r="P102" s="55"/>
      <c r="Q102" s="54">
        <v>66975</v>
      </c>
      <c r="R102" s="55"/>
    </row>
    <row r="103" spans="2:18" x14ac:dyDescent="0.25">
      <c r="B103" s="93"/>
      <c r="C103" s="93"/>
      <c r="D103" s="8" t="s">
        <v>65</v>
      </c>
      <c r="E103" s="10"/>
      <c r="F103" s="10"/>
      <c r="G103" s="54">
        <v>1751003</v>
      </c>
      <c r="H103" s="55"/>
      <c r="I103" s="54">
        <v>1770041</v>
      </c>
      <c r="J103" s="55"/>
      <c r="K103" s="54">
        <v>1790541</v>
      </c>
      <c r="L103" s="55"/>
      <c r="M103" s="54">
        <v>1796706</v>
      </c>
      <c r="N103" s="55"/>
      <c r="O103" s="54">
        <v>2241442</v>
      </c>
      <c r="P103" s="55"/>
      <c r="Q103" s="54">
        <v>2044967</v>
      </c>
      <c r="R103" s="55"/>
    </row>
    <row r="104" spans="2:18" x14ac:dyDescent="0.25">
      <c r="B104" s="94"/>
      <c r="C104" s="94"/>
      <c r="D104" s="8" t="s">
        <v>45</v>
      </c>
      <c r="E104" s="10"/>
      <c r="F104" s="10"/>
      <c r="G104" s="54">
        <v>1767914</v>
      </c>
      <c r="H104" s="55"/>
      <c r="I104" s="54">
        <v>1793042</v>
      </c>
      <c r="J104" s="55"/>
      <c r="K104" s="54">
        <v>1815182</v>
      </c>
      <c r="L104" s="55"/>
      <c r="M104" s="54">
        <v>1833841</v>
      </c>
      <c r="N104" s="55"/>
      <c r="O104" s="54">
        <v>2315776</v>
      </c>
      <c r="P104" s="55"/>
      <c r="Q104" s="54">
        <v>2111942</v>
      </c>
      <c r="R104" s="55"/>
    </row>
    <row r="105" spans="2:18" x14ac:dyDescent="0.25">
      <c r="B105" s="92" t="s">
        <v>44</v>
      </c>
      <c r="C105" s="92" t="s">
        <v>74</v>
      </c>
      <c r="D105" s="8" t="s">
        <v>64</v>
      </c>
      <c r="E105" s="10"/>
      <c r="F105" s="10"/>
      <c r="G105" s="54">
        <v>18188</v>
      </c>
      <c r="H105" s="55"/>
      <c r="I105" s="54">
        <v>28019</v>
      </c>
      <c r="J105" s="55"/>
      <c r="K105" s="54">
        <v>37252</v>
      </c>
      <c r="L105" s="55"/>
      <c r="M105" s="54">
        <v>46199</v>
      </c>
      <c r="N105" s="55"/>
      <c r="O105" s="54">
        <v>87313</v>
      </c>
      <c r="P105" s="55"/>
      <c r="Q105" s="54">
        <v>91786</v>
      </c>
      <c r="R105" s="55"/>
    </row>
    <row r="106" spans="2:18" x14ac:dyDescent="0.25">
      <c r="B106" s="93"/>
      <c r="C106" s="93"/>
      <c r="D106" s="8" t="s">
        <v>65</v>
      </c>
      <c r="E106" s="10"/>
      <c r="F106" s="10"/>
      <c r="G106" s="54">
        <v>2064223</v>
      </c>
      <c r="H106" s="55"/>
      <c r="I106" s="54">
        <v>2105778</v>
      </c>
      <c r="J106" s="55"/>
      <c r="K106" s="54">
        <v>2142279</v>
      </c>
      <c r="L106" s="55"/>
      <c r="M106" s="54">
        <v>2184833</v>
      </c>
      <c r="N106" s="55"/>
      <c r="O106" s="54">
        <v>2620338</v>
      </c>
      <c r="P106" s="55"/>
      <c r="Q106" s="54">
        <v>2432978</v>
      </c>
      <c r="R106" s="55"/>
    </row>
    <row r="107" spans="2:18" x14ac:dyDescent="0.25">
      <c r="B107" s="93"/>
      <c r="C107" s="94"/>
      <c r="D107" s="8" t="s">
        <v>45</v>
      </c>
      <c r="E107" s="10"/>
      <c r="F107" s="10"/>
      <c r="G107" s="54">
        <v>2082411</v>
      </c>
      <c r="H107" s="55"/>
      <c r="I107" s="54">
        <v>2133797</v>
      </c>
      <c r="J107" s="55"/>
      <c r="K107" s="54">
        <v>2179531</v>
      </c>
      <c r="L107" s="55"/>
      <c r="M107" s="54">
        <v>2231032</v>
      </c>
      <c r="N107" s="55"/>
      <c r="O107" s="54">
        <v>2707651</v>
      </c>
      <c r="P107" s="55"/>
      <c r="Q107" s="54">
        <v>2524764</v>
      </c>
      <c r="R107" s="55"/>
    </row>
    <row r="108" spans="2:18" x14ac:dyDescent="0.25">
      <c r="B108" s="93"/>
      <c r="C108" s="92" t="s">
        <v>75</v>
      </c>
      <c r="D108" s="8" t="s">
        <v>64</v>
      </c>
      <c r="E108" s="10"/>
      <c r="F108" s="10"/>
      <c r="G108" s="54">
        <v>29627</v>
      </c>
      <c r="H108" s="55"/>
      <c r="I108" s="54">
        <v>29972</v>
      </c>
      <c r="J108" s="55"/>
      <c r="K108" s="54">
        <v>36854</v>
      </c>
      <c r="L108" s="55"/>
      <c r="M108" s="54">
        <v>56796</v>
      </c>
      <c r="N108" s="55"/>
      <c r="O108" s="54">
        <v>97286</v>
      </c>
      <c r="P108" s="55"/>
      <c r="Q108" s="54">
        <v>116283</v>
      </c>
      <c r="R108" s="55"/>
    </row>
    <row r="109" spans="2:18" x14ac:dyDescent="0.25">
      <c r="B109" s="93"/>
      <c r="C109" s="93"/>
      <c r="D109" s="8" t="s">
        <v>65</v>
      </c>
      <c r="E109" s="10"/>
      <c r="F109" s="10"/>
      <c r="G109" s="54">
        <v>1727045</v>
      </c>
      <c r="H109" s="55"/>
      <c r="I109" s="54">
        <v>1606840</v>
      </c>
      <c r="J109" s="55"/>
      <c r="K109" s="54">
        <v>1534915</v>
      </c>
      <c r="L109" s="55"/>
      <c r="M109" s="54">
        <v>1446955</v>
      </c>
      <c r="N109" s="55"/>
      <c r="O109" s="54">
        <v>1333843</v>
      </c>
      <c r="P109" s="55"/>
      <c r="Q109" s="54">
        <v>1268193</v>
      </c>
      <c r="R109" s="55"/>
    </row>
    <row r="110" spans="2:18" x14ac:dyDescent="0.25">
      <c r="B110" s="93"/>
      <c r="C110" s="94"/>
      <c r="D110" s="8" t="s">
        <v>45</v>
      </c>
      <c r="E110" s="10"/>
      <c r="F110" s="10"/>
      <c r="G110" s="54">
        <v>1756672</v>
      </c>
      <c r="H110" s="55"/>
      <c r="I110" s="54">
        <v>1636812</v>
      </c>
      <c r="J110" s="55"/>
      <c r="K110" s="54">
        <v>1571769</v>
      </c>
      <c r="L110" s="55"/>
      <c r="M110" s="54">
        <v>1503751</v>
      </c>
      <c r="N110" s="55"/>
      <c r="O110" s="54">
        <v>1431129</v>
      </c>
      <c r="P110" s="55"/>
      <c r="Q110" s="54">
        <v>1384476</v>
      </c>
      <c r="R110" s="55"/>
    </row>
    <row r="111" spans="2:18" x14ac:dyDescent="0.25">
      <c r="B111" s="93"/>
      <c r="C111" s="92" t="s">
        <v>45</v>
      </c>
      <c r="D111" s="8" t="s">
        <v>64</v>
      </c>
      <c r="E111" s="10"/>
      <c r="F111" s="10"/>
      <c r="G111" s="54">
        <v>47815</v>
      </c>
      <c r="H111" s="55"/>
      <c r="I111" s="54">
        <v>57991</v>
      </c>
      <c r="J111" s="55"/>
      <c r="K111" s="54">
        <v>74106</v>
      </c>
      <c r="L111" s="55"/>
      <c r="M111" s="54">
        <v>102995</v>
      </c>
      <c r="N111" s="55"/>
      <c r="O111" s="54">
        <v>184599</v>
      </c>
      <c r="P111" s="55"/>
      <c r="Q111" s="54">
        <v>208069</v>
      </c>
      <c r="R111" s="55"/>
    </row>
    <row r="112" spans="2:18" x14ac:dyDescent="0.25">
      <c r="B112" s="93"/>
      <c r="C112" s="93"/>
      <c r="D112" s="8" t="s">
        <v>65</v>
      </c>
      <c r="E112" s="10"/>
      <c r="F112" s="10"/>
      <c r="G112" s="54">
        <v>3791268</v>
      </c>
      <c r="H112" s="55"/>
      <c r="I112" s="54">
        <v>3712618</v>
      </c>
      <c r="J112" s="55"/>
      <c r="K112" s="54">
        <v>3677194</v>
      </c>
      <c r="L112" s="55"/>
      <c r="M112" s="54">
        <v>3631788</v>
      </c>
      <c r="N112" s="55"/>
      <c r="O112" s="54">
        <v>3954181</v>
      </c>
      <c r="P112" s="55"/>
      <c r="Q112" s="54">
        <v>3701171</v>
      </c>
      <c r="R112" s="55"/>
    </row>
    <row r="113" spans="2:18" x14ac:dyDescent="0.25">
      <c r="B113" s="94"/>
      <c r="C113" s="94"/>
      <c r="D113" s="8" t="s">
        <v>45</v>
      </c>
      <c r="E113" s="10"/>
      <c r="F113" s="10"/>
      <c r="G113" s="54">
        <v>3839083</v>
      </c>
      <c r="H113" s="55"/>
      <c r="I113" s="54">
        <v>3770609</v>
      </c>
      <c r="J113" s="55"/>
      <c r="K113" s="54">
        <v>3751300</v>
      </c>
      <c r="L113" s="55"/>
      <c r="M113" s="54">
        <v>3734783</v>
      </c>
      <c r="N113" s="55"/>
      <c r="O113" s="54">
        <v>4138780</v>
      </c>
      <c r="P113" s="55"/>
      <c r="Q113" s="54">
        <v>3909240</v>
      </c>
      <c r="R113" s="55"/>
    </row>
    <row r="114" spans="2:18" x14ac:dyDescent="0.25">
      <c r="B114" s="92" t="s">
        <v>45</v>
      </c>
      <c r="C114" s="92" t="s">
        <v>74</v>
      </c>
      <c r="D114" s="8" t="s">
        <v>64</v>
      </c>
      <c r="E114" s="10"/>
      <c r="F114" s="10"/>
      <c r="G114" s="54">
        <f>+G96+G105</f>
        <v>35069</v>
      </c>
      <c r="H114" s="55"/>
      <c r="I114" s="54">
        <f t="shared" ref="I114:Q114" si="0">+I96+I105</f>
        <v>50758</v>
      </c>
      <c r="J114" s="55"/>
      <c r="K114" s="54">
        <f t="shared" si="0"/>
        <v>60998</v>
      </c>
      <c r="L114" s="55"/>
      <c r="M114" s="54">
        <f t="shared" si="0"/>
        <v>81922</v>
      </c>
      <c r="N114" s="55"/>
      <c r="O114" s="54">
        <f t="shared" si="0"/>
        <v>158930</v>
      </c>
      <c r="P114" s="55"/>
      <c r="Q114" s="54">
        <f t="shared" si="0"/>
        <v>156211</v>
      </c>
      <c r="R114" s="55"/>
    </row>
    <row r="115" spans="2:18" x14ac:dyDescent="0.25">
      <c r="B115" s="93"/>
      <c r="C115" s="93"/>
      <c r="D115" s="8" t="s">
        <v>65</v>
      </c>
      <c r="E115" s="10"/>
      <c r="F115" s="10"/>
      <c r="G115" s="54">
        <f t="shared" ref="G115:Q115" si="1">+G97+G106</f>
        <v>3773877</v>
      </c>
      <c r="H115" s="55"/>
      <c r="I115" s="54">
        <f t="shared" si="1"/>
        <v>3846570</v>
      </c>
      <c r="J115" s="55"/>
      <c r="K115" s="54">
        <f t="shared" si="1"/>
        <v>3903930</v>
      </c>
      <c r="L115" s="55"/>
      <c r="M115" s="54">
        <f t="shared" si="1"/>
        <v>3943392</v>
      </c>
      <c r="N115" s="55"/>
      <c r="O115" s="54">
        <f t="shared" si="1"/>
        <v>4797894</v>
      </c>
      <c r="P115" s="55"/>
      <c r="Q115" s="54">
        <f t="shared" si="1"/>
        <v>4403531</v>
      </c>
      <c r="R115" s="55"/>
    </row>
    <row r="116" spans="2:18" x14ac:dyDescent="0.25">
      <c r="B116" s="93"/>
      <c r="C116" s="94"/>
      <c r="D116" s="8" t="s">
        <v>45</v>
      </c>
      <c r="E116" s="10"/>
      <c r="F116" s="10"/>
      <c r="G116" s="54">
        <f t="shared" ref="G116:Q116" si="2">+G98+G107</f>
        <v>3808946</v>
      </c>
      <c r="H116" s="55"/>
      <c r="I116" s="54">
        <f t="shared" si="2"/>
        <v>3897328</v>
      </c>
      <c r="J116" s="55"/>
      <c r="K116" s="54">
        <f t="shared" si="2"/>
        <v>3964928</v>
      </c>
      <c r="L116" s="55"/>
      <c r="M116" s="54">
        <f t="shared" si="2"/>
        <v>4025314</v>
      </c>
      <c r="N116" s="55"/>
      <c r="O116" s="54">
        <f t="shared" si="2"/>
        <v>4956824</v>
      </c>
      <c r="P116" s="55"/>
      <c r="Q116" s="54">
        <f t="shared" si="2"/>
        <v>4559742</v>
      </c>
      <c r="R116" s="55"/>
    </row>
    <row r="117" spans="2:18" x14ac:dyDescent="0.25">
      <c r="B117" s="93"/>
      <c r="C117" s="92" t="s">
        <v>75</v>
      </c>
      <c r="D117" s="8" t="s">
        <v>64</v>
      </c>
      <c r="E117" s="10"/>
      <c r="F117" s="10"/>
      <c r="G117" s="54">
        <f t="shared" ref="G117:Q117" si="3">+G99+G108</f>
        <v>29657</v>
      </c>
      <c r="H117" s="55"/>
      <c r="I117" s="54">
        <f t="shared" si="3"/>
        <v>30234</v>
      </c>
      <c r="J117" s="55"/>
      <c r="K117" s="54">
        <f t="shared" si="3"/>
        <v>37749</v>
      </c>
      <c r="L117" s="55"/>
      <c r="M117" s="54">
        <f t="shared" si="3"/>
        <v>58208</v>
      </c>
      <c r="N117" s="55"/>
      <c r="O117" s="54">
        <f t="shared" si="3"/>
        <v>100003</v>
      </c>
      <c r="P117" s="55"/>
      <c r="Q117" s="54">
        <f t="shared" si="3"/>
        <v>118833</v>
      </c>
      <c r="R117" s="55"/>
    </row>
    <row r="118" spans="2:18" x14ac:dyDescent="0.25">
      <c r="B118" s="93"/>
      <c r="C118" s="93"/>
      <c r="D118" s="8" t="s">
        <v>65</v>
      </c>
      <c r="E118" s="10"/>
      <c r="F118" s="10"/>
      <c r="G118" s="54">
        <f t="shared" ref="G118:Q118" si="4">+G100+G109</f>
        <v>1768394</v>
      </c>
      <c r="H118" s="55"/>
      <c r="I118" s="54">
        <f t="shared" si="4"/>
        <v>1636089</v>
      </c>
      <c r="J118" s="55"/>
      <c r="K118" s="54">
        <f t="shared" si="4"/>
        <v>1563805</v>
      </c>
      <c r="L118" s="55"/>
      <c r="M118" s="54">
        <f t="shared" si="4"/>
        <v>1485102</v>
      </c>
      <c r="N118" s="55"/>
      <c r="O118" s="54">
        <f t="shared" si="4"/>
        <v>1397729</v>
      </c>
      <c r="P118" s="55"/>
      <c r="Q118" s="54">
        <f t="shared" si="4"/>
        <v>1342607</v>
      </c>
      <c r="R118" s="55"/>
    </row>
    <row r="119" spans="2:18" x14ac:dyDescent="0.25">
      <c r="B119" s="93"/>
      <c r="C119" s="94"/>
      <c r="D119" s="8" t="s">
        <v>45</v>
      </c>
      <c r="E119" s="10"/>
      <c r="F119" s="10"/>
      <c r="G119" s="54">
        <f t="shared" ref="G119:Q119" si="5">+G101+G110</f>
        <v>1798051</v>
      </c>
      <c r="H119" s="55"/>
      <c r="I119" s="54">
        <f t="shared" si="5"/>
        <v>1666323</v>
      </c>
      <c r="J119" s="55"/>
      <c r="K119" s="54">
        <f t="shared" si="5"/>
        <v>1601554</v>
      </c>
      <c r="L119" s="55"/>
      <c r="M119" s="54">
        <f t="shared" si="5"/>
        <v>1543310</v>
      </c>
      <c r="N119" s="55"/>
      <c r="O119" s="54">
        <f t="shared" si="5"/>
        <v>1497732</v>
      </c>
      <c r="P119" s="55"/>
      <c r="Q119" s="54">
        <f t="shared" si="5"/>
        <v>1461440</v>
      </c>
      <c r="R119" s="55"/>
    </row>
    <row r="120" spans="2:18" x14ac:dyDescent="0.25">
      <c r="B120" s="93"/>
      <c r="C120" s="92" t="s">
        <v>45</v>
      </c>
      <c r="D120" s="8" t="s">
        <v>64</v>
      </c>
      <c r="E120" s="10"/>
      <c r="F120" s="10"/>
      <c r="G120" s="54">
        <f t="shared" ref="G120:Q120" si="6">+G102+G111</f>
        <v>64726</v>
      </c>
      <c r="H120" s="55"/>
      <c r="I120" s="54">
        <f t="shared" si="6"/>
        <v>80992</v>
      </c>
      <c r="J120" s="55"/>
      <c r="K120" s="54">
        <f t="shared" si="6"/>
        <v>98747</v>
      </c>
      <c r="L120" s="55"/>
      <c r="M120" s="54">
        <f t="shared" si="6"/>
        <v>140130</v>
      </c>
      <c r="N120" s="55"/>
      <c r="O120" s="54">
        <f t="shared" si="6"/>
        <v>258933</v>
      </c>
      <c r="P120" s="55"/>
      <c r="Q120" s="54">
        <f t="shared" si="6"/>
        <v>275044</v>
      </c>
      <c r="R120" s="55"/>
    </row>
    <row r="121" spans="2:18" x14ac:dyDescent="0.25">
      <c r="B121" s="93"/>
      <c r="C121" s="93"/>
      <c r="D121" s="8" t="s">
        <v>65</v>
      </c>
      <c r="E121" s="10"/>
      <c r="F121" s="10"/>
      <c r="G121" s="54">
        <f t="shared" ref="G121:Q121" si="7">+G103+G112</f>
        <v>5542271</v>
      </c>
      <c r="H121" s="55"/>
      <c r="I121" s="54">
        <f t="shared" si="7"/>
        <v>5482659</v>
      </c>
      <c r="J121" s="55"/>
      <c r="K121" s="54">
        <f t="shared" si="7"/>
        <v>5467735</v>
      </c>
      <c r="L121" s="55"/>
      <c r="M121" s="54">
        <f t="shared" si="7"/>
        <v>5428494</v>
      </c>
      <c r="N121" s="55"/>
      <c r="O121" s="54">
        <f t="shared" si="7"/>
        <v>6195623</v>
      </c>
      <c r="P121" s="55"/>
      <c r="Q121" s="54">
        <f t="shared" si="7"/>
        <v>5746138</v>
      </c>
      <c r="R121" s="55"/>
    </row>
    <row r="122" spans="2:18" x14ac:dyDescent="0.25">
      <c r="B122" s="94"/>
      <c r="C122" s="94"/>
      <c r="D122" s="8" t="s">
        <v>45</v>
      </c>
      <c r="E122" s="10"/>
      <c r="F122" s="10"/>
      <c r="G122" s="54">
        <f t="shared" ref="G122:Q122" si="8">+G104+G113</f>
        <v>5606997</v>
      </c>
      <c r="H122" s="55"/>
      <c r="I122" s="54">
        <f t="shared" si="8"/>
        <v>5563651</v>
      </c>
      <c r="J122" s="55"/>
      <c r="K122" s="54">
        <f t="shared" si="8"/>
        <v>5566482</v>
      </c>
      <c r="L122" s="55"/>
      <c r="M122" s="54">
        <f t="shared" si="8"/>
        <v>5568624</v>
      </c>
      <c r="N122" s="55"/>
      <c r="O122" s="54">
        <f t="shared" si="8"/>
        <v>6454556</v>
      </c>
      <c r="P122" s="55"/>
      <c r="Q122" s="54">
        <f t="shared" si="8"/>
        <v>6021182</v>
      </c>
      <c r="R122" s="55"/>
    </row>
    <row r="123" spans="2:18" x14ac:dyDescent="0.25">
      <c r="E123" t="s">
        <v>103</v>
      </c>
    </row>
    <row r="124" spans="2:18" x14ac:dyDescent="0.25">
      <c r="E124" t="s">
        <v>106</v>
      </c>
    </row>
    <row r="125" spans="2:18" x14ac:dyDescent="0.25">
      <c r="E125" t="s">
        <v>108</v>
      </c>
    </row>
  </sheetData>
  <mergeCells count="76">
    <mergeCell ref="O95:P95"/>
    <mergeCell ref="Q95:R95"/>
    <mergeCell ref="G95:H95"/>
    <mergeCell ref="I95:J95"/>
    <mergeCell ref="K95:L95"/>
    <mergeCell ref="M95:N95"/>
    <mergeCell ref="O35:P35"/>
    <mergeCell ref="Q35:R35"/>
    <mergeCell ref="G65:H65"/>
    <mergeCell ref="I65:J65"/>
    <mergeCell ref="K65:L65"/>
    <mergeCell ref="M65:N65"/>
    <mergeCell ref="O65:P65"/>
    <mergeCell ref="Q65:R65"/>
    <mergeCell ref="B4:R4"/>
    <mergeCell ref="B34:R34"/>
    <mergeCell ref="B64:R64"/>
    <mergeCell ref="B94:R94"/>
    <mergeCell ref="G5:H5"/>
    <mergeCell ref="I5:J5"/>
    <mergeCell ref="K5:L5"/>
    <mergeCell ref="M5:N5"/>
    <mergeCell ref="O5:P5"/>
    <mergeCell ref="Q5:R5"/>
    <mergeCell ref="G35:H35"/>
    <mergeCell ref="I35:J35"/>
    <mergeCell ref="K35:L35"/>
    <mergeCell ref="M35:N35"/>
    <mergeCell ref="C6:C8"/>
    <mergeCell ref="C9:C11"/>
    <mergeCell ref="C12:C14"/>
    <mergeCell ref="B6:B14"/>
    <mergeCell ref="C24:C26"/>
    <mergeCell ref="B15:B23"/>
    <mergeCell ref="B24:B32"/>
    <mergeCell ref="C27:C29"/>
    <mergeCell ref="C30:C32"/>
    <mergeCell ref="C15:C17"/>
    <mergeCell ref="C18:C20"/>
    <mergeCell ref="C21:C23"/>
    <mergeCell ref="B36:B44"/>
    <mergeCell ref="C36:C38"/>
    <mergeCell ref="C39:C41"/>
    <mergeCell ref="C42:C44"/>
    <mergeCell ref="B45:B53"/>
    <mergeCell ref="C45:C47"/>
    <mergeCell ref="C48:C50"/>
    <mergeCell ref="C51:C53"/>
    <mergeCell ref="B54:B62"/>
    <mergeCell ref="C54:C56"/>
    <mergeCell ref="C57:C59"/>
    <mergeCell ref="C60:C62"/>
    <mergeCell ref="B66:B74"/>
    <mergeCell ref="C66:C68"/>
    <mergeCell ref="C69:C71"/>
    <mergeCell ref="C72:C74"/>
    <mergeCell ref="B75:B83"/>
    <mergeCell ref="C75:C77"/>
    <mergeCell ref="C78:C80"/>
    <mergeCell ref="C81:C83"/>
    <mergeCell ref="B84:B92"/>
    <mergeCell ref="C84:C86"/>
    <mergeCell ref="C87:C89"/>
    <mergeCell ref="C90:C92"/>
    <mergeCell ref="B114:B122"/>
    <mergeCell ref="C114:C116"/>
    <mergeCell ref="C117:C119"/>
    <mergeCell ref="C120:C122"/>
    <mergeCell ref="B96:B104"/>
    <mergeCell ref="C96:C98"/>
    <mergeCell ref="C99:C101"/>
    <mergeCell ref="C102:C104"/>
    <mergeCell ref="B105:B113"/>
    <mergeCell ref="C105:C107"/>
    <mergeCell ref="C108:C110"/>
    <mergeCell ref="C111:C113"/>
  </mergeCells>
  <hyperlinks>
    <hyperlink ref="A1" location="Índice!A1" display="Índice" xr:uid="{4682B7B5-072C-474B-8EE5-4EA5EDC4DFA5}"/>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showGridLines="0" workbookViewId="0"/>
  </sheetViews>
  <sheetFormatPr baseColWidth="10" defaultColWidth="11.42578125" defaultRowHeight="15" x14ac:dyDescent="0.25"/>
  <cols>
    <col min="1" max="1" width="7" customWidth="1"/>
    <col min="2" max="10" width="13" customWidth="1"/>
    <col min="11" max="18" width="5" bestFit="1" customWidth="1"/>
  </cols>
  <sheetData>
    <row r="1" spans="1:10" x14ac:dyDescent="0.25">
      <c r="A1" s="49" t="s">
        <v>0</v>
      </c>
    </row>
    <row r="2" spans="1:10" x14ac:dyDescent="0.25">
      <c r="A2" t="s">
        <v>40</v>
      </c>
    </row>
    <row r="4" spans="1:10" x14ac:dyDescent="0.25">
      <c r="B4" s="79" t="s">
        <v>41</v>
      </c>
      <c r="C4" s="79"/>
      <c r="D4" s="79"/>
      <c r="E4" s="79"/>
      <c r="F4" s="79"/>
      <c r="G4" s="79"/>
      <c r="H4" s="79"/>
      <c r="I4" s="79"/>
      <c r="J4" s="79"/>
    </row>
    <row r="5" spans="1:10" x14ac:dyDescent="0.25">
      <c r="B5" s="15" t="s">
        <v>42</v>
      </c>
      <c r="C5" s="15">
        <v>2006</v>
      </c>
      <c r="D5" s="15">
        <v>2009</v>
      </c>
      <c r="E5" s="15">
        <v>2011</v>
      </c>
      <c r="F5" s="15">
        <v>2013</v>
      </c>
      <c r="G5" s="15">
        <v>2015</v>
      </c>
      <c r="H5" s="15">
        <v>2017</v>
      </c>
      <c r="I5" s="15">
        <v>2020</v>
      </c>
      <c r="J5" s="15">
        <v>2022</v>
      </c>
    </row>
    <row r="6" spans="1:10" x14ac:dyDescent="0.25">
      <c r="B6" s="2" t="s">
        <v>43</v>
      </c>
      <c r="C6" s="11">
        <v>653169.69999999995</v>
      </c>
      <c r="D6" s="11">
        <v>715166.95</v>
      </c>
      <c r="E6" s="11">
        <v>705136.12</v>
      </c>
      <c r="F6" s="11">
        <v>849514.7</v>
      </c>
      <c r="G6" s="11">
        <v>874318.94</v>
      </c>
      <c r="H6" s="11">
        <v>910946.46</v>
      </c>
      <c r="I6" s="11">
        <v>1017221.14</v>
      </c>
      <c r="J6" s="11">
        <v>956052.51</v>
      </c>
    </row>
    <row r="7" spans="1:10" x14ac:dyDescent="0.25">
      <c r="B7" s="2" t="s">
        <v>44</v>
      </c>
      <c r="C7" s="11">
        <v>481035.05</v>
      </c>
      <c r="D7" s="11">
        <v>510252.67</v>
      </c>
      <c r="E7" s="11">
        <v>531938.23</v>
      </c>
      <c r="F7" s="11">
        <v>620654.49</v>
      </c>
      <c r="G7" s="11">
        <v>641447.17000000004</v>
      </c>
      <c r="H7" s="11">
        <v>706891.4</v>
      </c>
      <c r="I7" s="11">
        <v>770460.83</v>
      </c>
      <c r="J7" s="11">
        <v>756909.55</v>
      </c>
    </row>
    <row r="8" spans="1:10" x14ac:dyDescent="0.25">
      <c r="B8" s="2" t="s">
        <v>45</v>
      </c>
      <c r="C8" s="11">
        <v>589603.43000000005</v>
      </c>
      <c r="D8" s="11">
        <v>638751.5</v>
      </c>
      <c r="E8" s="11">
        <v>639418.17000000004</v>
      </c>
      <c r="F8" s="11">
        <v>759342.52</v>
      </c>
      <c r="G8" s="11">
        <v>780466.84</v>
      </c>
      <c r="H8" s="11">
        <v>827520.01</v>
      </c>
      <c r="I8" s="11">
        <v>916138.61</v>
      </c>
      <c r="J8" s="11">
        <v>872680.77</v>
      </c>
    </row>
    <row r="9" spans="1:10" x14ac:dyDescent="0.25">
      <c r="B9" s="1"/>
      <c r="C9" s="3"/>
      <c r="D9" s="3"/>
      <c r="E9" s="3"/>
      <c r="F9" s="3"/>
      <c r="G9" s="3"/>
      <c r="H9" s="3"/>
      <c r="I9" s="3"/>
      <c r="J9" s="3"/>
    </row>
    <row r="10" spans="1:10" x14ac:dyDescent="0.25">
      <c r="B10" s="79" t="s">
        <v>46</v>
      </c>
      <c r="C10" s="79"/>
      <c r="D10" s="79"/>
      <c r="E10" s="79"/>
      <c r="F10" s="79"/>
      <c r="G10" s="79"/>
      <c r="H10" s="79"/>
      <c r="I10" s="79"/>
      <c r="J10" s="79"/>
    </row>
    <row r="11" spans="1:10" x14ac:dyDescent="0.25">
      <c r="B11" s="15" t="s">
        <v>42</v>
      </c>
      <c r="C11" s="15">
        <v>2006</v>
      </c>
      <c r="D11" s="15">
        <v>2009</v>
      </c>
      <c r="E11" s="15">
        <v>2011</v>
      </c>
      <c r="F11" s="15">
        <v>2013</v>
      </c>
      <c r="G11" s="15">
        <v>2015</v>
      </c>
      <c r="H11" s="15">
        <v>2017</v>
      </c>
      <c r="I11" s="15">
        <v>2020</v>
      </c>
      <c r="J11" s="15">
        <v>2022</v>
      </c>
    </row>
    <row r="12" spans="1:10" x14ac:dyDescent="0.25">
      <c r="B12" s="2" t="s">
        <v>43</v>
      </c>
      <c r="C12" s="11">
        <v>13154.478999999999</v>
      </c>
      <c r="D12" s="11">
        <v>18216.005000000001</v>
      </c>
      <c r="E12" s="11">
        <v>16122.380999999999</v>
      </c>
      <c r="F12" s="11">
        <v>17308.173999999999</v>
      </c>
      <c r="G12" s="11">
        <v>13885.106</v>
      </c>
      <c r="H12" s="11">
        <v>16326.43</v>
      </c>
      <c r="I12" s="11">
        <v>19307.264999999999</v>
      </c>
      <c r="J12" s="11">
        <v>11597.981</v>
      </c>
    </row>
    <row r="13" spans="1:10" x14ac:dyDescent="0.25">
      <c r="B13" s="2" t="s">
        <v>44</v>
      </c>
      <c r="C13" s="11">
        <v>10747.11</v>
      </c>
      <c r="D13" s="11">
        <v>9576.0409999999993</v>
      </c>
      <c r="E13" s="11">
        <v>11435.339</v>
      </c>
      <c r="F13" s="11">
        <v>11722.066999999999</v>
      </c>
      <c r="G13" s="11">
        <v>8695.2139999999999</v>
      </c>
      <c r="H13" s="11">
        <v>12120.451999999999</v>
      </c>
      <c r="I13" s="11">
        <v>11404.902</v>
      </c>
      <c r="J13" s="11">
        <v>7794.826</v>
      </c>
    </row>
    <row r="14" spans="1:10" x14ac:dyDescent="0.25">
      <c r="B14" s="2" t="s">
        <v>45</v>
      </c>
      <c r="C14" s="11">
        <v>11514.044</v>
      </c>
      <c r="D14" s="11">
        <v>12908.883</v>
      </c>
      <c r="E14" s="11">
        <v>13273.800999999999</v>
      </c>
      <c r="F14" s="11">
        <v>13758.195</v>
      </c>
      <c r="G14" s="11">
        <v>10952.004000000001</v>
      </c>
      <c r="H14" s="11">
        <v>13700.064</v>
      </c>
      <c r="I14" s="11">
        <v>14360.88</v>
      </c>
      <c r="J14" s="11">
        <v>8967.4130000000005</v>
      </c>
    </row>
    <row r="15" spans="1:10" x14ac:dyDescent="0.25">
      <c r="B15" s="1"/>
      <c r="C15" s="3"/>
      <c r="D15" s="3"/>
      <c r="E15" s="3"/>
      <c r="F15" s="3"/>
      <c r="G15" s="3"/>
      <c r="H15" s="3"/>
      <c r="I15" s="3"/>
      <c r="J15" s="3"/>
    </row>
    <row r="16" spans="1:10" x14ac:dyDescent="0.25">
      <c r="B16" s="79" t="s">
        <v>77</v>
      </c>
      <c r="C16" s="79"/>
      <c r="D16" s="79"/>
      <c r="E16" s="79"/>
      <c r="F16" s="79"/>
      <c r="G16" s="79"/>
      <c r="H16" s="79"/>
      <c r="I16" s="79"/>
      <c r="J16" s="79"/>
    </row>
    <row r="17" spans="2:10" x14ac:dyDescent="0.25">
      <c r="B17" s="15" t="s">
        <v>42</v>
      </c>
      <c r="C17" s="15">
        <v>2006</v>
      </c>
      <c r="D17" s="15">
        <v>2009</v>
      </c>
      <c r="E17" s="15">
        <v>2011</v>
      </c>
      <c r="F17" s="15">
        <v>2013</v>
      </c>
      <c r="G17" s="15">
        <v>2015</v>
      </c>
      <c r="H17" s="15">
        <v>2017</v>
      </c>
      <c r="I17" s="15">
        <v>2020</v>
      </c>
      <c r="J17" s="15">
        <v>2022</v>
      </c>
    </row>
    <row r="18" spans="2:10" x14ac:dyDescent="0.25">
      <c r="B18" s="2" t="s">
        <v>43</v>
      </c>
      <c r="C18" s="11">
        <v>65943</v>
      </c>
      <c r="D18" s="11">
        <v>57541</v>
      </c>
      <c r="E18" s="11">
        <v>47421</v>
      </c>
      <c r="F18" s="11">
        <v>51978</v>
      </c>
      <c r="G18" s="11">
        <v>64015</v>
      </c>
      <c r="H18" s="11">
        <v>52634</v>
      </c>
      <c r="I18" s="11">
        <v>36193</v>
      </c>
      <c r="J18" s="11">
        <v>47079</v>
      </c>
    </row>
    <row r="19" spans="2:10" x14ac:dyDescent="0.25">
      <c r="B19" s="2" t="s">
        <v>44</v>
      </c>
      <c r="C19" s="11">
        <v>33039</v>
      </c>
      <c r="D19" s="11">
        <v>30394</v>
      </c>
      <c r="E19" s="11">
        <v>30208</v>
      </c>
      <c r="F19" s="11">
        <v>34979</v>
      </c>
      <c r="G19" s="11">
        <v>44588</v>
      </c>
      <c r="H19" s="11">
        <v>38276</v>
      </c>
      <c r="I19" s="11">
        <v>29642</v>
      </c>
      <c r="J19" s="11">
        <v>36664</v>
      </c>
    </row>
    <row r="20" spans="2:10" x14ac:dyDescent="0.25">
      <c r="B20" s="2" t="s">
        <v>45</v>
      </c>
      <c r="C20" s="11">
        <v>98982</v>
      </c>
      <c r="D20" s="11">
        <v>87935</v>
      </c>
      <c r="E20" s="11">
        <v>77629</v>
      </c>
      <c r="F20" s="11">
        <v>86957</v>
      </c>
      <c r="G20" s="11">
        <v>108603</v>
      </c>
      <c r="H20" s="11">
        <v>90910</v>
      </c>
      <c r="I20" s="11">
        <v>65835</v>
      </c>
      <c r="J20" s="11">
        <v>83743</v>
      </c>
    </row>
    <row r="21" spans="2:10" x14ac:dyDescent="0.25">
      <c r="B21" s="1"/>
      <c r="C21" s="3"/>
      <c r="D21" s="3"/>
      <c r="E21" s="3"/>
      <c r="F21" s="3"/>
      <c r="G21" s="3"/>
      <c r="H21" s="3"/>
      <c r="I21" s="3"/>
      <c r="J21" s="3"/>
    </row>
    <row r="22" spans="2:10" x14ac:dyDescent="0.25">
      <c r="B22" s="79" t="s">
        <v>68</v>
      </c>
      <c r="C22" s="79"/>
      <c r="D22" s="79"/>
      <c r="E22" s="79"/>
      <c r="F22" s="79"/>
      <c r="G22" s="79"/>
      <c r="H22" s="79"/>
      <c r="I22" s="79"/>
      <c r="J22" s="79"/>
    </row>
    <row r="23" spans="2:10" x14ac:dyDescent="0.25">
      <c r="B23" s="15" t="s">
        <v>42</v>
      </c>
      <c r="C23" s="15">
        <v>2006</v>
      </c>
      <c r="D23" s="15">
        <v>2009</v>
      </c>
      <c r="E23" s="15">
        <v>2011</v>
      </c>
      <c r="F23" s="15">
        <v>2013</v>
      </c>
      <c r="G23" s="15">
        <v>2015</v>
      </c>
      <c r="H23" s="15">
        <v>2017</v>
      </c>
      <c r="I23" s="15">
        <v>2020</v>
      </c>
      <c r="J23" s="15">
        <v>2022</v>
      </c>
    </row>
    <row r="24" spans="2:10" x14ac:dyDescent="0.25">
      <c r="B24" s="2" t="s">
        <v>43</v>
      </c>
      <c r="C24" s="11">
        <v>4183422</v>
      </c>
      <c r="D24" s="11">
        <v>4198477</v>
      </c>
      <c r="E24" s="11">
        <v>4480032</v>
      </c>
      <c r="F24" s="11">
        <v>4634641</v>
      </c>
      <c r="G24" s="11">
        <v>4775788</v>
      </c>
      <c r="H24" s="11">
        <v>4954883</v>
      </c>
      <c r="I24" s="11">
        <v>4471343</v>
      </c>
      <c r="J24" s="11">
        <v>5231065</v>
      </c>
    </row>
    <row r="25" spans="2:10" x14ac:dyDescent="0.25">
      <c r="B25" s="2" t="s">
        <v>44</v>
      </c>
      <c r="C25" s="11">
        <v>2449374</v>
      </c>
      <c r="D25" s="11">
        <v>2496743</v>
      </c>
      <c r="E25" s="11">
        <v>2739288</v>
      </c>
      <c r="F25" s="11">
        <v>3013351</v>
      </c>
      <c r="G25" s="11">
        <v>3224132</v>
      </c>
      <c r="H25" s="11">
        <v>3426785</v>
      </c>
      <c r="I25" s="11">
        <v>3102564</v>
      </c>
      <c r="J25" s="11">
        <v>3767111</v>
      </c>
    </row>
    <row r="26" spans="2:10" x14ac:dyDescent="0.25">
      <c r="B26" s="2" t="s">
        <v>45</v>
      </c>
      <c r="C26" s="11">
        <v>6632796</v>
      </c>
      <c r="D26" s="11">
        <v>6695220</v>
      </c>
      <c r="E26" s="11">
        <v>7219320</v>
      </c>
      <c r="F26" s="11">
        <v>7647992</v>
      </c>
      <c r="G26" s="11">
        <v>7999920</v>
      </c>
      <c r="H26" s="11">
        <v>8381668</v>
      </c>
      <c r="I26" s="11">
        <v>7573907</v>
      </c>
      <c r="J26" s="11">
        <v>8998176</v>
      </c>
    </row>
  </sheetData>
  <mergeCells count="4">
    <mergeCell ref="B4:J4"/>
    <mergeCell ref="B10:J10"/>
    <mergeCell ref="B16:J16"/>
    <mergeCell ref="B22:J22"/>
  </mergeCells>
  <hyperlinks>
    <hyperlink ref="A1" location="Índice!A1" display="Índice" xr:uid="{B4D5761B-4FAA-4498-9016-40F0A3EA607F}"/>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7"/>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baseColWidth="10" defaultColWidth="11.42578125" defaultRowHeight="15" x14ac:dyDescent="0.25"/>
  <cols>
    <col min="1" max="1" width="8" customWidth="1"/>
    <col min="2" max="2" width="8.85546875" bestFit="1" customWidth="1"/>
    <col min="3" max="3" width="20.140625" bestFit="1" customWidth="1"/>
    <col min="4" max="4" width="9.28515625" bestFit="1" customWidth="1"/>
    <col min="5" max="5" width="4.85546875" bestFit="1" customWidth="1"/>
    <col min="6" max="6" width="9.28515625" customWidth="1"/>
    <col min="7" max="7" width="4.85546875" bestFit="1" customWidth="1"/>
    <col min="8" max="8" width="9.28515625" customWidth="1"/>
    <col min="9" max="9" width="4.85546875" bestFit="1" customWidth="1"/>
    <col min="10" max="10" width="10.85546875" bestFit="1" customWidth="1"/>
    <col min="11" max="11" width="4.85546875" bestFit="1" customWidth="1"/>
    <col min="12" max="12" width="10.85546875" bestFit="1" customWidth="1"/>
    <col min="13" max="13" width="4.85546875" bestFit="1" customWidth="1"/>
    <col min="14" max="14" width="10.85546875" bestFit="1" customWidth="1"/>
    <col min="15" max="15" width="4.85546875" bestFit="1" customWidth="1"/>
    <col min="16" max="16" width="10.85546875" bestFit="1" customWidth="1"/>
    <col min="17" max="17" width="4.85546875" bestFit="1" customWidth="1"/>
    <col min="18" max="18" width="10.85546875" bestFit="1" customWidth="1"/>
    <col min="19" max="19" width="4.85546875" bestFit="1" customWidth="1"/>
    <col min="20" max="20" width="4.85546875" customWidth="1"/>
    <col min="21" max="21" width="8.140625" bestFit="1" customWidth="1"/>
    <col min="22" max="22" width="9.28515625" bestFit="1" customWidth="1"/>
    <col min="23" max="24" width="8.140625" bestFit="1" customWidth="1"/>
    <col min="25" max="25" width="9.28515625" bestFit="1" customWidth="1"/>
    <col min="26" max="26" width="8.140625" bestFit="1" customWidth="1"/>
    <col min="27" max="27" width="9.28515625" bestFit="1" customWidth="1"/>
    <col min="28" max="28" width="8.140625" bestFit="1" customWidth="1"/>
    <col min="29" max="29" width="4.85546875" customWidth="1"/>
    <col min="30" max="33" width="8.140625" bestFit="1" customWidth="1"/>
    <col min="34" max="34" width="9.28515625" bestFit="1" customWidth="1"/>
    <col min="35" max="37" width="8.140625" bestFit="1" customWidth="1"/>
    <col min="38" max="38" width="4.85546875" customWidth="1"/>
    <col min="39" max="46" width="10.85546875" bestFit="1" customWidth="1"/>
    <col min="47" max="47" width="4.85546875" customWidth="1"/>
  </cols>
  <sheetData>
    <row r="1" spans="1:47" x14ac:dyDescent="0.25">
      <c r="A1" s="49" t="s">
        <v>0</v>
      </c>
    </row>
    <row r="2" spans="1:47" x14ac:dyDescent="0.25">
      <c r="A2" t="s">
        <v>40</v>
      </c>
    </row>
    <row r="4" spans="1:47" s="1" customFormat="1" x14ac:dyDescent="0.25">
      <c r="B4" s="84" t="s">
        <v>42</v>
      </c>
      <c r="C4" s="84" t="s">
        <v>7</v>
      </c>
      <c r="D4" s="80" t="s">
        <v>41</v>
      </c>
      <c r="E4" s="81"/>
      <c r="F4" s="81"/>
      <c r="G4" s="81"/>
      <c r="H4" s="81"/>
      <c r="I4" s="81"/>
      <c r="J4" s="81"/>
      <c r="K4" s="81"/>
      <c r="L4" s="81"/>
      <c r="M4" s="81"/>
      <c r="N4" s="81"/>
      <c r="O4" s="81"/>
      <c r="P4" s="81"/>
      <c r="Q4" s="81"/>
      <c r="R4" s="81"/>
      <c r="S4" s="82"/>
      <c r="T4" s="23"/>
      <c r="U4" s="79" t="s">
        <v>46</v>
      </c>
      <c r="V4" s="79"/>
      <c r="W4" s="79"/>
      <c r="X4" s="79"/>
      <c r="Y4" s="79"/>
      <c r="Z4" s="79"/>
      <c r="AA4" s="79"/>
      <c r="AB4" s="79"/>
      <c r="AC4" s="23"/>
      <c r="AD4" s="80" t="s">
        <v>77</v>
      </c>
      <c r="AE4" s="81"/>
      <c r="AF4" s="81"/>
      <c r="AG4" s="81"/>
      <c r="AH4" s="81"/>
      <c r="AI4" s="81"/>
      <c r="AJ4" s="81"/>
      <c r="AK4" s="82"/>
      <c r="AL4" s="23"/>
      <c r="AM4" s="79" t="s">
        <v>68</v>
      </c>
      <c r="AN4" s="79"/>
      <c r="AO4" s="79"/>
      <c r="AP4" s="79"/>
      <c r="AQ4" s="79"/>
      <c r="AR4" s="79"/>
      <c r="AS4" s="79"/>
      <c r="AT4" s="79"/>
      <c r="AU4" s="23"/>
    </row>
    <row r="5" spans="1:47" s="23" customFormat="1" x14ac:dyDescent="0.25">
      <c r="B5" s="84"/>
      <c r="C5" s="84"/>
      <c r="D5" s="85">
        <v>2006</v>
      </c>
      <c r="E5" s="86"/>
      <c r="F5" s="85">
        <v>2009</v>
      </c>
      <c r="G5" s="86"/>
      <c r="H5" s="85">
        <v>2011</v>
      </c>
      <c r="I5" s="86"/>
      <c r="J5" s="85">
        <v>2013</v>
      </c>
      <c r="K5" s="86"/>
      <c r="L5" s="52">
        <v>2015</v>
      </c>
      <c r="M5" s="53"/>
      <c r="N5" s="85">
        <v>2017</v>
      </c>
      <c r="O5" s="86"/>
      <c r="P5" s="85">
        <v>2020</v>
      </c>
      <c r="Q5" s="86"/>
      <c r="R5" s="85">
        <v>2022</v>
      </c>
      <c r="S5" s="86"/>
      <c r="U5" s="15">
        <v>2006</v>
      </c>
      <c r="V5" s="15">
        <v>2009</v>
      </c>
      <c r="W5" s="15">
        <v>2011</v>
      </c>
      <c r="X5" s="15">
        <v>2013</v>
      </c>
      <c r="Y5" s="15">
        <v>2015</v>
      </c>
      <c r="Z5" s="15">
        <v>2017</v>
      </c>
      <c r="AA5" s="15">
        <v>2020</v>
      </c>
      <c r="AB5" s="15">
        <v>2022</v>
      </c>
      <c r="AD5" s="15">
        <v>2006</v>
      </c>
      <c r="AE5" s="15">
        <v>2009</v>
      </c>
      <c r="AF5" s="15">
        <v>2011</v>
      </c>
      <c r="AG5" s="15">
        <v>2013</v>
      </c>
      <c r="AH5" s="15">
        <v>2015</v>
      </c>
      <c r="AI5" s="15">
        <v>2017</v>
      </c>
      <c r="AJ5" s="15">
        <v>2020</v>
      </c>
      <c r="AK5" s="15">
        <v>2022</v>
      </c>
      <c r="AM5" s="15">
        <v>2006</v>
      </c>
      <c r="AN5" s="15">
        <v>2009</v>
      </c>
      <c r="AO5" s="15">
        <v>2011</v>
      </c>
      <c r="AP5" s="15">
        <v>2013</v>
      </c>
      <c r="AQ5" s="15">
        <v>2015</v>
      </c>
      <c r="AR5" s="15">
        <v>2017</v>
      </c>
      <c r="AS5" s="15">
        <v>2020</v>
      </c>
      <c r="AT5" s="15">
        <v>2022</v>
      </c>
    </row>
    <row r="6" spans="1:47" x14ac:dyDescent="0.25">
      <c r="B6" s="83" t="s">
        <v>43</v>
      </c>
      <c r="C6" s="8" t="s">
        <v>47</v>
      </c>
      <c r="D6" s="54">
        <v>452752.64000000001</v>
      </c>
      <c r="E6" s="55"/>
      <c r="F6" s="54">
        <v>656062.98</v>
      </c>
      <c r="G6" s="55"/>
      <c r="H6" s="54">
        <v>651700.74</v>
      </c>
      <c r="I6" s="55"/>
      <c r="J6" s="54">
        <v>669849.74</v>
      </c>
      <c r="K6" s="55"/>
      <c r="L6" s="54">
        <v>742078.13</v>
      </c>
      <c r="M6" s="55"/>
      <c r="N6" s="54">
        <v>750040.9</v>
      </c>
      <c r="O6" s="56"/>
      <c r="P6" s="54">
        <v>768680.12</v>
      </c>
      <c r="Q6" s="55"/>
      <c r="R6" s="54">
        <v>805703.58</v>
      </c>
      <c r="S6" s="55"/>
      <c r="T6" s="70"/>
      <c r="U6" s="11">
        <v>29490.723000000002</v>
      </c>
      <c r="V6" s="11">
        <v>56129.207000000002</v>
      </c>
      <c r="W6" s="11">
        <v>42121.758999999998</v>
      </c>
      <c r="X6" s="11">
        <v>26993.614000000001</v>
      </c>
      <c r="Y6" s="11">
        <v>59577.65</v>
      </c>
      <c r="Z6" s="11">
        <v>35945.862999999998</v>
      </c>
      <c r="AA6" s="11">
        <v>36453.67</v>
      </c>
      <c r="AB6" s="11">
        <v>35993.656000000003</v>
      </c>
      <c r="AC6" s="70"/>
      <c r="AD6" s="11">
        <v>593</v>
      </c>
      <c r="AE6" s="11">
        <v>562</v>
      </c>
      <c r="AF6" s="11">
        <v>1794</v>
      </c>
      <c r="AG6" s="11">
        <v>2074</v>
      </c>
      <c r="AH6" s="11">
        <v>669</v>
      </c>
      <c r="AI6" s="11">
        <v>1852</v>
      </c>
      <c r="AJ6" s="11">
        <v>1315</v>
      </c>
      <c r="AK6" s="11">
        <v>1838</v>
      </c>
      <c r="AL6" s="70"/>
      <c r="AM6" s="11">
        <v>43985</v>
      </c>
      <c r="AN6" s="11">
        <v>51248</v>
      </c>
      <c r="AO6" s="11">
        <v>52118</v>
      </c>
      <c r="AP6" s="11">
        <v>57754</v>
      </c>
      <c r="AQ6" s="11">
        <v>59177</v>
      </c>
      <c r="AR6" s="11">
        <v>59596</v>
      </c>
      <c r="AS6" s="11">
        <v>54645</v>
      </c>
      <c r="AT6" s="11">
        <v>65268</v>
      </c>
      <c r="AU6" s="70"/>
    </row>
    <row r="7" spans="1:47" x14ac:dyDescent="0.25">
      <c r="B7" s="83"/>
      <c r="C7" s="8" t="s">
        <v>48</v>
      </c>
      <c r="D7" s="54">
        <v>562538.9</v>
      </c>
      <c r="E7" s="55"/>
      <c r="F7" s="54">
        <v>587128.02</v>
      </c>
      <c r="G7" s="55"/>
      <c r="H7" s="54">
        <v>695880.26</v>
      </c>
      <c r="I7" s="55"/>
      <c r="J7" s="54">
        <v>949661.54</v>
      </c>
      <c r="K7" s="55"/>
      <c r="L7" s="54">
        <v>1213360.44</v>
      </c>
      <c r="M7" s="55" t="s">
        <v>102</v>
      </c>
      <c r="N7" s="54">
        <v>819396.59</v>
      </c>
      <c r="O7" s="56"/>
      <c r="P7" s="54">
        <v>1006432.31</v>
      </c>
      <c r="Q7" s="55"/>
      <c r="R7" s="54">
        <v>839036.47</v>
      </c>
      <c r="S7" s="55"/>
      <c r="T7" s="70"/>
      <c r="U7" s="11">
        <v>36356.154000000002</v>
      </c>
      <c r="V7" s="11">
        <v>67239.938999999998</v>
      </c>
      <c r="W7" s="11">
        <v>23309.394</v>
      </c>
      <c r="X7" s="11">
        <v>56119.241000000002</v>
      </c>
      <c r="Y7" s="11">
        <v>255974.087</v>
      </c>
      <c r="Z7" s="11">
        <v>33763.411999999997</v>
      </c>
      <c r="AA7" s="11">
        <v>63342.277000000002</v>
      </c>
      <c r="AB7" s="11">
        <v>25282.251</v>
      </c>
      <c r="AC7" s="70"/>
      <c r="AD7" s="11">
        <v>1295</v>
      </c>
      <c r="AE7" s="11">
        <v>1017</v>
      </c>
      <c r="AF7" s="11">
        <v>3121</v>
      </c>
      <c r="AG7" s="11">
        <v>2308</v>
      </c>
      <c r="AH7" s="11">
        <v>2017</v>
      </c>
      <c r="AI7" s="11">
        <v>2501</v>
      </c>
      <c r="AJ7" s="11">
        <v>1678</v>
      </c>
      <c r="AK7" s="11">
        <v>2011</v>
      </c>
      <c r="AL7" s="70"/>
      <c r="AM7" s="11">
        <v>72283</v>
      </c>
      <c r="AN7" s="11">
        <v>73643</v>
      </c>
      <c r="AO7" s="11">
        <v>77096</v>
      </c>
      <c r="AP7" s="11">
        <v>81969</v>
      </c>
      <c r="AQ7" s="11">
        <v>88965</v>
      </c>
      <c r="AR7" s="11">
        <v>92484</v>
      </c>
      <c r="AS7" s="11">
        <v>89972</v>
      </c>
      <c r="AT7" s="11">
        <v>102536</v>
      </c>
      <c r="AU7" s="70"/>
    </row>
    <row r="8" spans="1:47" x14ac:dyDescent="0.25">
      <c r="B8" s="83"/>
      <c r="C8" s="8" t="s">
        <v>49</v>
      </c>
      <c r="D8" s="54">
        <v>754046.9</v>
      </c>
      <c r="E8" s="55"/>
      <c r="F8" s="54">
        <v>796076.12</v>
      </c>
      <c r="G8" s="55"/>
      <c r="H8" s="54">
        <v>975948.69</v>
      </c>
      <c r="I8" s="55"/>
      <c r="J8" s="54">
        <v>1123143.43</v>
      </c>
      <c r="K8" s="55"/>
      <c r="L8" s="54">
        <v>1099494.19</v>
      </c>
      <c r="M8" s="55"/>
      <c r="N8" s="54">
        <v>1179325.76</v>
      </c>
      <c r="O8" s="56"/>
      <c r="P8" s="54">
        <v>1167978.22</v>
      </c>
      <c r="Q8" s="55"/>
      <c r="R8" s="54">
        <v>1099184.8400000001</v>
      </c>
      <c r="S8" s="55"/>
      <c r="T8" s="70"/>
      <c r="U8" s="11">
        <v>46350.239999999998</v>
      </c>
      <c r="V8" s="11">
        <v>83605.929000000004</v>
      </c>
      <c r="W8" s="11">
        <v>53260.072999999997</v>
      </c>
      <c r="X8" s="11">
        <v>78759.297000000006</v>
      </c>
      <c r="Y8" s="11">
        <v>64739.665000000001</v>
      </c>
      <c r="Z8" s="11">
        <v>85211.081999999995</v>
      </c>
      <c r="AA8" s="11">
        <v>68211.547000000006</v>
      </c>
      <c r="AB8" s="11">
        <v>40448.949000000001</v>
      </c>
      <c r="AC8" s="70"/>
      <c r="AD8" s="11">
        <v>1846</v>
      </c>
      <c r="AE8" s="11">
        <v>1794</v>
      </c>
      <c r="AF8" s="11">
        <v>3648</v>
      </c>
      <c r="AG8" s="11">
        <v>2020</v>
      </c>
      <c r="AH8" s="11">
        <v>1671</v>
      </c>
      <c r="AI8" s="11">
        <v>2149</v>
      </c>
      <c r="AJ8" s="11">
        <v>1520</v>
      </c>
      <c r="AK8" s="11">
        <v>2111</v>
      </c>
      <c r="AL8" s="70"/>
      <c r="AM8" s="11">
        <v>142524</v>
      </c>
      <c r="AN8" s="11">
        <v>146109</v>
      </c>
      <c r="AO8" s="11">
        <v>158188</v>
      </c>
      <c r="AP8" s="11">
        <v>160837</v>
      </c>
      <c r="AQ8" s="11">
        <v>163648</v>
      </c>
      <c r="AR8" s="11">
        <v>177665</v>
      </c>
      <c r="AS8" s="11">
        <v>160113</v>
      </c>
      <c r="AT8" s="11">
        <v>189138</v>
      </c>
      <c r="AU8" s="70"/>
    </row>
    <row r="9" spans="1:47" x14ac:dyDescent="0.25">
      <c r="B9" s="83"/>
      <c r="C9" s="8" t="s">
        <v>50</v>
      </c>
      <c r="D9" s="54">
        <v>752355.63</v>
      </c>
      <c r="E9" s="55"/>
      <c r="F9" s="54">
        <v>706343.92</v>
      </c>
      <c r="G9" s="55"/>
      <c r="H9" s="54">
        <v>733097.7</v>
      </c>
      <c r="I9" s="55"/>
      <c r="J9" s="54">
        <v>871912.54</v>
      </c>
      <c r="K9" s="55"/>
      <c r="L9" s="54">
        <v>881384.15</v>
      </c>
      <c r="M9" s="55"/>
      <c r="N9" s="54">
        <v>911502.11</v>
      </c>
      <c r="O9" s="56"/>
      <c r="P9" s="54">
        <v>984285.82</v>
      </c>
      <c r="Q9" s="55"/>
      <c r="R9" s="54">
        <v>900250.1</v>
      </c>
      <c r="S9" s="55"/>
      <c r="T9" s="70"/>
      <c r="U9" s="11">
        <v>58718.514999999999</v>
      </c>
      <c r="V9" s="11">
        <v>54639.561000000002</v>
      </c>
      <c r="W9" s="11">
        <v>28951.206999999999</v>
      </c>
      <c r="X9" s="11">
        <v>49367.28</v>
      </c>
      <c r="Y9" s="11">
        <v>24730.84</v>
      </c>
      <c r="Z9" s="11">
        <v>54483.243000000002</v>
      </c>
      <c r="AA9" s="11">
        <v>58172.576000000001</v>
      </c>
      <c r="AB9" s="11">
        <v>37691.67</v>
      </c>
      <c r="AC9" s="70"/>
      <c r="AD9" s="11">
        <v>1748</v>
      </c>
      <c r="AE9" s="11">
        <v>1340</v>
      </c>
      <c r="AF9" s="11">
        <v>2483</v>
      </c>
      <c r="AG9" s="11">
        <v>2041</v>
      </c>
      <c r="AH9" s="11">
        <v>3257</v>
      </c>
      <c r="AI9" s="11">
        <v>1605</v>
      </c>
      <c r="AJ9" s="11">
        <v>1456</v>
      </c>
      <c r="AK9" s="11">
        <v>2039</v>
      </c>
      <c r="AL9" s="70"/>
      <c r="AM9" s="11">
        <v>72547</v>
      </c>
      <c r="AN9" s="11">
        <v>68334</v>
      </c>
      <c r="AO9" s="11">
        <v>79148</v>
      </c>
      <c r="AP9" s="11">
        <v>82076</v>
      </c>
      <c r="AQ9" s="11">
        <v>77740</v>
      </c>
      <c r="AR9" s="11">
        <v>80190</v>
      </c>
      <c r="AS9" s="11">
        <v>71947</v>
      </c>
      <c r="AT9" s="11">
        <v>81423</v>
      </c>
      <c r="AU9" s="70"/>
    </row>
    <row r="10" spans="1:47" x14ac:dyDescent="0.25">
      <c r="B10" s="83"/>
      <c r="C10" s="8" t="s">
        <v>51</v>
      </c>
      <c r="D10" s="54">
        <v>511772.78</v>
      </c>
      <c r="E10" s="55"/>
      <c r="F10" s="54">
        <v>528900</v>
      </c>
      <c r="G10" s="55"/>
      <c r="H10" s="54">
        <v>568400.75</v>
      </c>
      <c r="I10" s="55"/>
      <c r="J10" s="54">
        <v>726867.06</v>
      </c>
      <c r="K10" s="55"/>
      <c r="L10" s="54">
        <v>715353.84</v>
      </c>
      <c r="M10" s="55"/>
      <c r="N10" s="54">
        <v>700967.23</v>
      </c>
      <c r="O10" s="56"/>
      <c r="P10" s="54">
        <v>792304.22</v>
      </c>
      <c r="Q10" s="55"/>
      <c r="R10" s="54">
        <v>896944.72</v>
      </c>
      <c r="S10" s="55"/>
      <c r="T10" s="70"/>
      <c r="U10" s="11">
        <v>54972.904000000002</v>
      </c>
      <c r="V10" s="11">
        <v>33537.830999999998</v>
      </c>
      <c r="W10" s="11">
        <v>26553.59</v>
      </c>
      <c r="X10" s="11">
        <v>32092.65</v>
      </c>
      <c r="Y10" s="11">
        <v>24059.25</v>
      </c>
      <c r="Z10" s="11">
        <v>90788.379000000001</v>
      </c>
      <c r="AA10" s="11">
        <v>42772.690999999999</v>
      </c>
      <c r="AB10" s="11">
        <v>38448.978000000003</v>
      </c>
      <c r="AC10" s="70"/>
      <c r="AD10" s="11">
        <v>2833</v>
      </c>
      <c r="AE10" s="11">
        <v>2588</v>
      </c>
      <c r="AF10" s="11">
        <v>1960</v>
      </c>
      <c r="AG10" s="11">
        <v>2457</v>
      </c>
      <c r="AH10" s="11">
        <v>2830</v>
      </c>
      <c r="AI10" s="11">
        <v>2212</v>
      </c>
      <c r="AJ10" s="11">
        <v>1523</v>
      </c>
      <c r="AK10" s="11">
        <v>1830</v>
      </c>
      <c r="AL10" s="70"/>
      <c r="AM10" s="11">
        <v>164458</v>
      </c>
      <c r="AN10" s="11">
        <v>174849</v>
      </c>
      <c r="AO10" s="11">
        <v>174502</v>
      </c>
      <c r="AP10" s="11">
        <v>190254</v>
      </c>
      <c r="AQ10" s="11">
        <v>192153</v>
      </c>
      <c r="AR10" s="11">
        <v>190372</v>
      </c>
      <c r="AS10" s="11">
        <v>180067</v>
      </c>
      <c r="AT10" s="11">
        <v>212527</v>
      </c>
      <c r="AU10" s="70"/>
    </row>
    <row r="11" spans="1:47" x14ac:dyDescent="0.25">
      <c r="B11" s="83"/>
      <c r="C11" s="8" t="s">
        <v>52</v>
      </c>
      <c r="D11" s="54">
        <v>555130.67000000004</v>
      </c>
      <c r="E11" s="55"/>
      <c r="F11" s="54">
        <v>637811.24</v>
      </c>
      <c r="G11" s="55"/>
      <c r="H11" s="54">
        <v>619128.29</v>
      </c>
      <c r="I11" s="55"/>
      <c r="J11" s="54">
        <v>827539.15</v>
      </c>
      <c r="K11" s="55"/>
      <c r="L11" s="54">
        <v>789011.97</v>
      </c>
      <c r="M11" s="55"/>
      <c r="N11" s="54">
        <v>854702.3</v>
      </c>
      <c r="O11" s="56"/>
      <c r="P11" s="54">
        <v>887403.99</v>
      </c>
      <c r="Q11" s="55"/>
      <c r="R11" s="54">
        <v>818674.44</v>
      </c>
      <c r="S11" s="55"/>
      <c r="T11" s="70"/>
      <c r="U11" s="11">
        <v>20707.75</v>
      </c>
      <c r="V11" s="11">
        <v>47174.01</v>
      </c>
      <c r="W11" s="11">
        <v>23531.424999999999</v>
      </c>
      <c r="X11" s="11">
        <v>44939.161999999997</v>
      </c>
      <c r="Y11" s="11">
        <v>28029.135999999999</v>
      </c>
      <c r="Z11" s="11">
        <v>27585.222000000002</v>
      </c>
      <c r="AA11" s="11">
        <v>30525.633999999998</v>
      </c>
      <c r="AB11" s="11">
        <v>20185.557000000001</v>
      </c>
      <c r="AC11" s="70"/>
      <c r="AD11" s="11">
        <v>7001</v>
      </c>
      <c r="AE11" s="11">
        <v>6516</v>
      </c>
      <c r="AF11" s="11">
        <v>3504</v>
      </c>
      <c r="AG11" s="11">
        <v>4799</v>
      </c>
      <c r="AH11" s="11">
        <v>6632</v>
      </c>
      <c r="AI11" s="11">
        <v>4641</v>
      </c>
      <c r="AJ11" s="11">
        <v>3439</v>
      </c>
      <c r="AK11" s="11">
        <v>4806</v>
      </c>
      <c r="AL11" s="70"/>
      <c r="AM11" s="11">
        <v>416795</v>
      </c>
      <c r="AN11" s="11">
        <v>417906</v>
      </c>
      <c r="AO11" s="11">
        <v>443235</v>
      </c>
      <c r="AP11" s="11">
        <v>443802</v>
      </c>
      <c r="AQ11" s="11">
        <v>477031</v>
      </c>
      <c r="AR11" s="11">
        <v>486504</v>
      </c>
      <c r="AS11" s="11">
        <v>426438</v>
      </c>
      <c r="AT11" s="11">
        <v>507585</v>
      </c>
      <c r="AU11" s="70"/>
    </row>
    <row r="12" spans="1:47" x14ac:dyDescent="0.25">
      <c r="B12" s="83"/>
      <c r="C12" s="8" t="s">
        <v>53</v>
      </c>
      <c r="D12" s="54">
        <v>813043.53</v>
      </c>
      <c r="E12" s="55"/>
      <c r="F12" s="54">
        <v>898880.23</v>
      </c>
      <c r="G12" s="55"/>
      <c r="H12" s="54">
        <v>842622.23</v>
      </c>
      <c r="I12" s="55"/>
      <c r="J12" s="54">
        <v>1021019.77</v>
      </c>
      <c r="K12" s="55"/>
      <c r="L12" s="54">
        <v>1044964.2</v>
      </c>
      <c r="M12" s="55"/>
      <c r="N12" s="54">
        <v>1094271.02</v>
      </c>
      <c r="O12" s="56"/>
      <c r="P12" s="54">
        <v>1214464.3700000001</v>
      </c>
      <c r="Q12" s="55"/>
      <c r="R12" s="54">
        <v>1142003.17</v>
      </c>
      <c r="S12" s="55"/>
      <c r="T12" s="70"/>
      <c r="U12" s="11">
        <v>28332.787</v>
      </c>
      <c r="V12" s="11">
        <v>37420.720999999998</v>
      </c>
      <c r="W12" s="11">
        <v>37711.222000000002</v>
      </c>
      <c r="X12" s="11">
        <v>38165.949999999997</v>
      </c>
      <c r="Y12" s="11">
        <v>27062.73</v>
      </c>
      <c r="Z12" s="11">
        <v>32919.055999999997</v>
      </c>
      <c r="AA12" s="11">
        <v>34237.427000000003</v>
      </c>
      <c r="AB12" s="11">
        <v>23288.873</v>
      </c>
      <c r="AC12" s="70"/>
      <c r="AD12" s="11">
        <v>13208</v>
      </c>
      <c r="AE12" s="11">
        <v>11979</v>
      </c>
      <c r="AF12" s="11">
        <v>6559</v>
      </c>
      <c r="AG12" s="11">
        <v>9160</v>
      </c>
      <c r="AH12" s="11">
        <v>14686</v>
      </c>
      <c r="AI12" s="11">
        <v>11009</v>
      </c>
      <c r="AJ12" s="11">
        <v>8192</v>
      </c>
      <c r="AK12" s="11">
        <v>9646</v>
      </c>
      <c r="AL12" s="70"/>
      <c r="AM12" s="11">
        <v>1736505</v>
      </c>
      <c r="AN12" s="11">
        <v>1761428</v>
      </c>
      <c r="AO12" s="11">
        <v>1889292</v>
      </c>
      <c r="AP12" s="11">
        <v>1985911</v>
      </c>
      <c r="AQ12" s="11">
        <v>2033010</v>
      </c>
      <c r="AR12" s="11">
        <v>2122008</v>
      </c>
      <c r="AS12" s="11">
        <v>1986085</v>
      </c>
      <c r="AT12" s="11">
        <v>2333245</v>
      </c>
      <c r="AU12" s="70"/>
    </row>
    <row r="13" spans="1:47" x14ac:dyDescent="0.25">
      <c r="B13" s="83"/>
      <c r="C13" s="8" t="s">
        <v>54</v>
      </c>
      <c r="D13" s="54">
        <v>527955.49</v>
      </c>
      <c r="E13" s="55"/>
      <c r="F13" s="54">
        <v>548371.04</v>
      </c>
      <c r="G13" s="55"/>
      <c r="H13" s="54">
        <v>571181.74</v>
      </c>
      <c r="I13" s="55"/>
      <c r="J13" s="54">
        <v>648470.22</v>
      </c>
      <c r="K13" s="55"/>
      <c r="L13" s="54">
        <v>683124.52</v>
      </c>
      <c r="M13" s="55"/>
      <c r="N13" s="54">
        <v>654932.18999999994</v>
      </c>
      <c r="O13" s="56"/>
      <c r="P13" s="54">
        <v>777738.62</v>
      </c>
      <c r="Q13" s="55"/>
      <c r="R13" s="54">
        <v>813144.52</v>
      </c>
      <c r="S13" s="55"/>
      <c r="T13" s="70"/>
      <c r="U13" s="11">
        <v>25569.917000000001</v>
      </c>
      <c r="V13" s="11">
        <v>46440.498</v>
      </c>
      <c r="W13" s="11">
        <v>24732.725999999999</v>
      </c>
      <c r="X13" s="11">
        <v>31071.397000000001</v>
      </c>
      <c r="Y13" s="11">
        <v>24020.617999999999</v>
      </c>
      <c r="Z13" s="11">
        <v>20840.246999999999</v>
      </c>
      <c r="AA13" s="11">
        <v>54657.754999999997</v>
      </c>
      <c r="AB13" s="11">
        <v>23143.384999999998</v>
      </c>
      <c r="AC13" s="70"/>
      <c r="AD13" s="11">
        <v>6623</v>
      </c>
      <c r="AE13" s="11">
        <v>5776</v>
      </c>
      <c r="AF13" s="11">
        <v>3114</v>
      </c>
      <c r="AG13" s="11">
        <v>4071</v>
      </c>
      <c r="AH13" s="11">
        <v>5853</v>
      </c>
      <c r="AI13" s="11">
        <v>3964</v>
      </c>
      <c r="AJ13" s="11">
        <v>2566</v>
      </c>
      <c r="AK13" s="11">
        <v>3294</v>
      </c>
      <c r="AL13" s="70"/>
      <c r="AM13" s="11">
        <v>229359</v>
      </c>
      <c r="AN13" s="11">
        <v>234878</v>
      </c>
      <c r="AO13" s="11">
        <v>240765</v>
      </c>
      <c r="AP13" s="11">
        <v>245218</v>
      </c>
      <c r="AQ13" s="11">
        <v>255962</v>
      </c>
      <c r="AR13" s="11">
        <v>261953</v>
      </c>
      <c r="AS13" s="11">
        <v>238152</v>
      </c>
      <c r="AT13" s="11">
        <v>267320</v>
      </c>
      <c r="AU13" s="70"/>
    </row>
    <row r="14" spans="1:47" x14ac:dyDescent="0.25">
      <c r="B14" s="83"/>
      <c r="C14" s="8" t="s">
        <v>55</v>
      </c>
      <c r="D14" s="54">
        <v>450968.47</v>
      </c>
      <c r="E14" s="55"/>
      <c r="F14" s="54">
        <v>528238.62</v>
      </c>
      <c r="G14" s="55"/>
      <c r="H14" s="54">
        <v>486252.99</v>
      </c>
      <c r="I14" s="55"/>
      <c r="J14" s="54">
        <v>601462.56000000006</v>
      </c>
      <c r="K14" s="55"/>
      <c r="L14" s="54">
        <v>614930.14</v>
      </c>
      <c r="M14" s="55"/>
      <c r="N14" s="54">
        <v>647913.31999999995</v>
      </c>
      <c r="O14" s="55"/>
      <c r="P14" s="54">
        <v>850183.34</v>
      </c>
      <c r="Q14" s="55" t="s">
        <v>102</v>
      </c>
      <c r="R14" s="54">
        <v>641268.23</v>
      </c>
      <c r="S14" s="55"/>
      <c r="T14" s="70"/>
      <c r="U14" s="11">
        <v>21334.966</v>
      </c>
      <c r="V14" s="11">
        <v>47094.860999999997</v>
      </c>
      <c r="W14" s="11">
        <v>23116.681</v>
      </c>
      <c r="X14" s="11">
        <v>36388.468000000001</v>
      </c>
      <c r="Y14" s="11">
        <v>32719.083999999999</v>
      </c>
      <c r="Z14" s="11">
        <v>20629.86</v>
      </c>
      <c r="AA14" s="11">
        <v>147037.43400000001</v>
      </c>
      <c r="AB14" s="11">
        <v>13576.303</v>
      </c>
      <c r="AC14" s="70"/>
      <c r="AD14" s="11">
        <v>5995</v>
      </c>
      <c r="AE14" s="11">
        <v>5409</v>
      </c>
      <c r="AF14" s="11">
        <v>4106</v>
      </c>
      <c r="AG14" s="11">
        <v>3553</v>
      </c>
      <c r="AH14" s="11">
        <v>4206</v>
      </c>
      <c r="AI14" s="11">
        <v>3745</v>
      </c>
      <c r="AJ14" s="11">
        <v>2523</v>
      </c>
      <c r="AK14" s="11">
        <v>3188</v>
      </c>
      <c r="AL14" s="70"/>
      <c r="AM14" s="11">
        <v>250331</v>
      </c>
      <c r="AN14" s="11">
        <v>253923</v>
      </c>
      <c r="AO14" s="11">
        <v>270451</v>
      </c>
      <c r="AP14" s="11">
        <v>273839</v>
      </c>
      <c r="AQ14" s="11">
        <v>281067</v>
      </c>
      <c r="AR14" s="11">
        <v>284417</v>
      </c>
      <c r="AS14" s="11">
        <v>257137</v>
      </c>
      <c r="AT14" s="11">
        <v>296804</v>
      </c>
      <c r="AU14" s="70"/>
    </row>
    <row r="15" spans="1:47" x14ac:dyDescent="0.25">
      <c r="B15" s="83"/>
      <c r="C15" s="8" t="s">
        <v>56</v>
      </c>
      <c r="D15" s="54"/>
      <c r="E15" s="55"/>
      <c r="F15" s="54"/>
      <c r="G15" s="55"/>
      <c r="H15" s="54"/>
      <c r="I15" s="55"/>
      <c r="J15" s="54"/>
      <c r="K15" s="55"/>
      <c r="L15" s="54"/>
      <c r="M15" s="55"/>
      <c r="N15" s="54">
        <v>590188.31999999995</v>
      </c>
      <c r="O15" s="56"/>
      <c r="P15" s="54">
        <v>657646.42000000004</v>
      </c>
      <c r="Q15" s="55"/>
      <c r="R15" s="54">
        <v>645415.47</v>
      </c>
      <c r="S15" s="55"/>
      <c r="T15" s="70"/>
      <c r="U15" s="11"/>
      <c r="V15" s="11"/>
      <c r="W15" s="11"/>
      <c r="X15" s="11"/>
      <c r="Y15" s="11"/>
      <c r="Z15" s="11">
        <v>32853.483</v>
      </c>
      <c r="AA15" s="11">
        <v>42890.762999999999</v>
      </c>
      <c r="AB15" s="11">
        <v>17445.312999999998</v>
      </c>
      <c r="AC15" s="70"/>
      <c r="AD15" s="11"/>
      <c r="AE15" s="11"/>
      <c r="AF15" s="11"/>
      <c r="AG15" s="11"/>
      <c r="AH15" s="11"/>
      <c r="AI15" s="11">
        <v>1939</v>
      </c>
      <c r="AJ15" s="11">
        <v>1167</v>
      </c>
      <c r="AK15" s="11">
        <v>1819</v>
      </c>
      <c r="AL15" s="70"/>
      <c r="AM15" s="11"/>
      <c r="AN15" s="11"/>
      <c r="AO15" s="11"/>
      <c r="AP15" s="11"/>
      <c r="AQ15" s="11"/>
      <c r="AR15" s="11">
        <v>127456</v>
      </c>
      <c r="AS15" s="11">
        <v>104349</v>
      </c>
      <c r="AT15" s="11">
        <v>119467</v>
      </c>
      <c r="AU15" s="70"/>
    </row>
    <row r="16" spans="1:47" x14ac:dyDescent="0.25">
      <c r="B16" s="83"/>
      <c r="C16" s="8" t="s">
        <v>57</v>
      </c>
      <c r="D16" s="54">
        <v>525462.74</v>
      </c>
      <c r="E16" s="55"/>
      <c r="F16" s="54">
        <v>551028.62</v>
      </c>
      <c r="G16" s="55"/>
      <c r="H16" s="54">
        <v>580550.04</v>
      </c>
      <c r="I16" s="55"/>
      <c r="J16" s="54">
        <v>619575.23</v>
      </c>
      <c r="K16" s="55"/>
      <c r="L16" s="54">
        <v>688670.83</v>
      </c>
      <c r="M16" s="55"/>
      <c r="N16" s="54">
        <v>761430.64</v>
      </c>
      <c r="O16" s="56"/>
      <c r="P16" s="54">
        <v>813214.02</v>
      </c>
      <c r="Q16" s="55"/>
      <c r="R16" s="54">
        <v>825386.53</v>
      </c>
      <c r="S16" s="55"/>
      <c r="T16" s="70"/>
      <c r="U16" s="11">
        <v>21037.458999999999</v>
      </c>
      <c r="V16" s="11">
        <v>21888.932000000001</v>
      </c>
      <c r="W16" s="11">
        <v>30950.106</v>
      </c>
      <c r="X16" s="11">
        <v>15172.245000000001</v>
      </c>
      <c r="Y16" s="11">
        <v>28277.924999999999</v>
      </c>
      <c r="Z16" s="11">
        <v>51968.142</v>
      </c>
      <c r="AA16" s="11">
        <v>26066.842000000001</v>
      </c>
      <c r="AB16" s="11">
        <v>24680.496999999999</v>
      </c>
      <c r="AC16" s="70"/>
      <c r="AD16" s="11">
        <v>9256</v>
      </c>
      <c r="AE16" s="11">
        <v>8669</v>
      </c>
      <c r="AF16" s="11">
        <v>4174</v>
      </c>
      <c r="AG16" s="11">
        <v>6744</v>
      </c>
      <c r="AH16" s="11">
        <v>7771</v>
      </c>
      <c r="AI16" s="11">
        <v>4708</v>
      </c>
      <c r="AJ16" s="11">
        <v>3230</v>
      </c>
      <c r="AK16" s="11">
        <v>4342</v>
      </c>
      <c r="AL16" s="70"/>
      <c r="AM16" s="11">
        <v>454247</v>
      </c>
      <c r="AN16" s="11">
        <v>457103</v>
      </c>
      <c r="AO16" s="11">
        <v>492128</v>
      </c>
      <c r="AP16" s="11">
        <v>483495</v>
      </c>
      <c r="AQ16" s="11">
        <v>498029</v>
      </c>
      <c r="AR16" s="11">
        <v>398009</v>
      </c>
      <c r="AS16" s="11">
        <v>354930</v>
      </c>
      <c r="AT16" s="11">
        <v>396854</v>
      </c>
      <c r="AU16" s="70"/>
    </row>
    <row r="17" spans="2:47" x14ac:dyDescent="0.25">
      <c r="B17" s="83"/>
      <c r="C17" s="8" t="s">
        <v>58</v>
      </c>
      <c r="D17" s="54">
        <v>456927.64</v>
      </c>
      <c r="E17" s="55"/>
      <c r="F17" s="54">
        <v>499468.08</v>
      </c>
      <c r="G17" s="55"/>
      <c r="H17" s="54">
        <v>503034.72</v>
      </c>
      <c r="I17" s="55"/>
      <c r="J17" s="54">
        <v>598423.13</v>
      </c>
      <c r="K17" s="55"/>
      <c r="L17" s="54">
        <v>608624.86</v>
      </c>
      <c r="M17" s="55"/>
      <c r="N17" s="54">
        <v>660649.76</v>
      </c>
      <c r="O17" s="56"/>
      <c r="P17" s="54">
        <v>706397.25</v>
      </c>
      <c r="Q17" s="55"/>
      <c r="R17" s="54">
        <v>665103.26</v>
      </c>
      <c r="S17" s="55"/>
      <c r="T17" s="70"/>
      <c r="U17" s="11">
        <v>21352.374</v>
      </c>
      <c r="V17" s="11">
        <v>50545.455000000002</v>
      </c>
      <c r="W17" s="11">
        <v>23096.881000000001</v>
      </c>
      <c r="X17" s="11">
        <v>22695.137999999999</v>
      </c>
      <c r="Y17" s="11">
        <v>25880.518</v>
      </c>
      <c r="Z17" s="11">
        <v>33980.201000000001</v>
      </c>
      <c r="AA17" s="11">
        <v>34753.110999999997</v>
      </c>
      <c r="AB17" s="11">
        <v>17030.572</v>
      </c>
      <c r="AC17" s="70"/>
      <c r="AD17" s="11">
        <v>5731</v>
      </c>
      <c r="AE17" s="11">
        <v>4323</v>
      </c>
      <c r="AF17" s="11">
        <v>2779</v>
      </c>
      <c r="AG17" s="11">
        <v>3932</v>
      </c>
      <c r="AH17" s="11">
        <v>4953</v>
      </c>
      <c r="AI17" s="11">
        <v>3562</v>
      </c>
      <c r="AJ17" s="11">
        <v>2068</v>
      </c>
      <c r="AK17" s="11">
        <v>2836</v>
      </c>
      <c r="AL17" s="70"/>
      <c r="AM17" s="11">
        <v>225826</v>
      </c>
      <c r="AN17" s="11">
        <v>203130</v>
      </c>
      <c r="AO17" s="11">
        <v>219652</v>
      </c>
      <c r="AP17" s="11">
        <v>236707</v>
      </c>
      <c r="AQ17" s="11">
        <v>243664</v>
      </c>
      <c r="AR17" s="11">
        <v>252678</v>
      </c>
      <c r="AS17" s="11">
        <v>199926</v>
      </c>
      <c r="AT17" s="11">
        <v>234977</v>
      </c>
      <c r="AU17" s="70"/>
    </row>
    <row r="18" spans="2:47" x14ac:dyDescent="0.25">
      <c r="B18" s="83"/>
      <c r="C18" s="8" t="s">
        <v>59</v>
      </c>
      <c r="D18" s="54">
        <v>499344.23</v>
      </c>
      <c r="E18" s="55"/>
      <c r="F18" s="54">
        <v>499965.75</v>
      </c>
      <c r="G18" s="55"/>
      <c r="H18" s="54">
        <v>558829.14</v>
      </c>
      <c r="I18" s="55"/>
      <c r="J18" s="54">
        <v>631789.02</v>
      </c>
      <c r="K18" s="55"/>
      <c r="L18" s="54">
        <v>760840.66</v>
      </c>
      <c r="M18" s="55"/>
      <c r="N18" s="54">
        <v>753771.17</v>
      </c>
      <c r="O18" s="56"/>
      <c r="P18" s="54">
        <v>816676.84</v>
      </c>
      <c r="Q18" s="55"/>
      <c r="R18" s="54">
        <v>794534.05</v>
      </c>
      <c r="S18" s="55"/>
      <c r="T18" s="70"/>
      <c r="U18" s="11">
        <v>45791.593999999997</v>
      </c>
      <c r="V18" s="11">
        <v>45372.531999999999</v>
      </c>
      <c r="W18" s="11">
        <v>54706.821000000004</v>
      </c>
      <c r="X18" s="11">
        <v>36087.300999999999</v>
      </c>
      <c r="Y18" s="11">
        <v>57748.421000000002</v>
      </c>
      <c r="Z18" s="11">
        <v>60576.607000000004</v>
      </c>
      <c r="AA18" s="11">
        <v>48140.864000000001</v>
      </c>
      <c r="AB18" s="11">
        <v>33246.425999999999</v>
      </c>
      <c r="AC18" s="70"/>
      <c r="AD18" s="11">
        <v>2090</v>
      </c>
      <c r="AE18" s="11">
        <v>1793</v>
      </c>
      <c r="AF18" s="11">
        <v>3191</v>
      </c>
      <c r="AG18" s="11">
        <v>2680</v>
      </c>
      <c r="AH18" s="11">
        <v>2417</v>
      </c>
      <c r="AI18" s="11">
        <v>2456</v>
      </c>
      <c r="AJ18" s="11">
        <v>1453</v>
      </c>
      <c r="AK18" s="11">
        <v>2449</v>
      </c>
      <c r="AL18" s="70"/>
      <c r="AM18" s="11">
        <v>88439</v>
      </c>
      <c r="AN18" s="11">
        <v>83054</v>
      </c>
      <c r="AO18" s="11">
        <v>94685</v>
      </c>
      <c r="AP18" s="11">
        <v>96139</v>
      </c>
      <c r="AQ18" s="11">
        <v>99247</v>
      </c>
      <c r="AR18" s="11">
        <v>103272</v>
      </c>
      <c r="AS18" s="11">
        <v>82533</v>
      </c>
      <c r="AT18" s="11">
        <v>103968</v>
      </c>
      <c r="AU18" s="70"/>
    </row>
    <row r="19" spans="2:47" x14ac:dyDescent="0.25">
      <c r="B19" s="83"/>
      <c r="C19" s="8" t="s">
        <v>60</v>
      </c>
      <c r="D19" s="54">
        <v>523907.79</v>
      </c>
      <c r="E19" s="55"/>
      <c r="F19" s="54">
        <v>516569.81</v>
      </c>
      <c r="G19" s="55"/>
      <c r="H19" s="54">
        <v>529908.35</v>
      </c>
      <c r="I19" s="55"/>
      <c r="J19" s="54">
        <v>649112.06000000006</v>
      </c>
      <c r="K19" s="55"/>
      <c r="L19" s="54">
        <v>627935.62</v>
      </c>
      <c r="M19" s="55"/>
      <c r="N19" s="54">
        <v>722811.33</v>
      </c>
      <c r="O19" s="56"/>
      <c r="P19" s="54">
        <v>908110.79</v>
      </c>
      <c r="Q19" s="55"/>
      <c r="R19" s="54">
        <v>748741.57</v>
      </c>
      <c r="S19" s="55"/>
      <c r="T19" s="70"/>
      <c r="U19" s="11">
        <v>22450.764999999999</v>
      </c>
      <c r="V19" s="11">
        <v>23110.572</v>
      </c>
      <c r="W19" s="11">
        <v>20860.668000000001</v>
      </c>
      <c r="X19" s="11">
        <v>29560.411</v>
      </c>
      <c r="Y19" s="11">
        <v>20656.506000000001</v>
      </c>
      <c r="Z19" s="11">
        <v>37337.565000000002</v>
      </c>
      <c r="AA19" s="11">
        <v>124277.19</v>
      </c>
      <c r="AB19" s="11">
        <v>21278.924999999999</v>
      </c>
      <c r="AC19" s="70"/>
      <c r="AD19" s="11">
        <v>5692</v>
      </c>
      <c r="AE19" s="11">
        <v>4347</v>
      </c>
      <c r="AF19" s="11">
        <v>3408</v>
      </c>
      <c r="AG19" s="11">
        <v>3158</v>
      </c>
      <c r="AH19" s="11">
        <v>4753</v>
      </c>
      <c r="AI19" s="11">
        <v>3099</v>
      </c>
      <c r="AJ19" s="11">
        <v>2017</v>
      </c>
      <c r="AK19" s="11">
        <v>2550</v>
      </c>
      <c r="AL19" s="70"/>
      <c r="AM19" s="11">
        <v>212917</v>
      </c>
      <c r="AN19" s="11">
        <v>200826</v>
      </c>
      <c r="AO19" s="11">
        <v>213060</v>
      </c>
      <c r="AP19" s="11">
        <v>220647</v>
      </c>
      <c r="AQ19" s="11">
        <v>227325</v>
      </c>
      <c r="AR19" s="11">
        <v>235901</v>
      </c>
      <c r="AS19" s="11">
        <v>193286</v>
      </c>
      <c r="AT19" s="11">
        <v>236252</v>
      </c>
      <c r="AU19" s="70"/>
    </row>
    <row r="20" spans="2:47" x14ac:dyDescent="0.25">
      <c r="B20" s="83"/>
      <c r="C20" s="8" t="s">
        <v>61</v>
      </c>
      <c r="D20" s="54">
        <v>563516.81999999995</v>
      </c>
      <c r="E20" s="55"/>
      <c r="F20" s="54">
        <v>678184.87</v>
      </c>
      <c r="G20" s="55"/>
      <c r="H20" s="54">
        <v>802715.71</v>
      </c>
      <c r="I20" s="55"/>
      <c r="J20" s="54">
        <v>868408.28</v>
      </c>
      <c r="K20" s="55"/>
      <c r="L20" s="54">
        <v>944372.46</v>
      </c>
      <c r="M20" s="55"/>
      <c r="N20" s="54">
        <v>1032507.84</v>
      </c>
      <c r="O20" s="56"/>
      <c r="P20" s="54">
        <v>1054281.5900000001</v>
      </c>
      <c r="Q20" s="55"/>
      <c r="R20" s="54">
        <v>946433.67</v>
      </c>
      <c r="S20" s="55"/>
      <c r="T20" s="70"/>
      <c r="U20" s="11">
        <v>25890.948</v>
      </c>
      <c r="V20" s="11">
        <v>96767.22</v>
      </c>
      <c r="W20" s="11">
        <v>46607.709000000003</v>
      </c>
      <c r="X20" s="11">
        <v>35269.612999999998</v>
      </c>
      <c r="Y20" s="11">
        <v>41432.648000000001</v>
      </c>
      <c r="Z20" s="11">
        <v>68812.179999999993</v>
      </c>
      <c r="AA20" s="11">
        <v>50909.843999999997</v>
      </c>
      <c r="AB20" s="11">
        <v>43118.497000000003</v>
      </c>
      <c r="AC20" s="70"/>
      <c r="AD20" s="11">
        <v>1067</v>
      </c>
      <c r="AE20" s="11">
        <v>840</v>
      </c>
      <c r="AF20" s="11">
        <v>2328</v>
      </c>
      <c r="AG20" s="11">
        <v>1440</v>
      </c>
      <c r="AH20" s="11">
        <v>835</v>
      </c>
      <c r="AI20" s="11">
        <v>1372</v>
      </c>
      <c r="AJ20" s="11">
        <v>968</v>
      </c>
      <c r="AK20" s="11">
        <v>954</v>
      </c>
      <c r="AL20" s="70"/>
      <c r="AM20" s="11">
        <v>27608</v>
      </c>
      <c r="AN20" s="11">
        <v>27732</v>
      </c>
      <c r="AO20" s="11">
        <v>28327</v>
      </c>
      <c r="AP20" s="11">
        <v>28521</v>
      </c>
      <c r="AQ20" s="11">
        <v>28643</v>
      </c>
      <c r="AR20" s="11">
        <v>31091</v>
      </c>
      <c r="AS20" s="11">
        <v>26447</v>
      </c>
      <c r="AT20" s="11">
        <v>30126</v>
      </c>
      <c r="AU20" s="70"/>
    </row>
    <row r="21" spans="2:47" x14ac:dyDescent="0.25">
      <c r="B21" s="83"/>
      <c r="C21" s="8" t="s">
        <v>62</v>
      </c>
      <c r="D21" s="54">
        <v>774937.1</v>
      </c>
      <c r="E21" s="55"/>
      <c r="F21" s="54">
        <v>868736.77</v>
      </c>
      <c r="G21" s="55" t="s">
        <v>102</v>
      </c>
      <c r="H21" s="54">
        <v>837096.59</v>
      </c>
      <c r="I21" s="55"/>
      <c r="J21" s="54">
        <v>876052.29</v>
      </c>
      <c r="K21" s="55"/>
      <c r="L21" s="54">
        <v>1051619.28</v>
      </c>
      <c r="M21" s="55"/>
      <c r="N21" s="54">
        <v>1125330.3999999999</v>
      </c>
      <c r="O21" s="56"/>
      <c r="P21" s="54">
        <v>1141193.2</v>
      </c>
      <c r="Q21" s="55"/>
      <c r="R21" s="54">
        <v>1007044.21</v>
      </c>
      <c r="S21" s="55"/>
      <c r="T21" s="70"/>
      <c r="U21" s="11">
        <v>75282.44</v>
      </c>
      <c r="V21" s="11">
        <v>188542.89</v>
      </c>
      <c r="W21" s="11">
        <v>50644.389000000003</v>
      </c>
      <c r="X21" s="11">
        <v>37118.241000000002</v>
      </c>
      <c r="Y21" s="11">
        <v>57735.150999999998</v>
      </c>
      <c r="Z21" s="11">
        <v>73295.118000000002</v>
      </c>
      <c r="AA21" s="11">
        <v>65792.657000000007</v>
      </c>
      <c r="AB21" s="11">
        <v>42123.432999999997</v>
      </c>
      <c r="AC21" s="70"/>
      <c r="AD21" s="11">
        <v>965</v>
      </c>
      <c r="AE21" s="11">
        <v>588</v>
      </c>
      <c r="AF21" s="11">
        <v>1252</v>
      </c>
      <c r="AG21" s="11">
        <v>1541</v>
      </c>
      <c r="AH21" s="11">
        <v>1465</v>
      </c>
      <c r="AI21" s="11">
        <v>1820</v>
      </c>
      <c r="AJ21" s="11">
        <v>1078</v>
      </c>
      <c r="AK21" s="11">
        <v>1366</v>
      </c>
      <c r="AL21" s="70"/>
      <c r="AM21" s="11">
        <v>45598</v>
      </c>
      <c r="AN21" s="11">
        <v>44314</v>
      </c>
      <c r="AO21" s="11">
        <v>47385</v>
      </c>
      <c r="AP21" s="11">
        <v>47472</v>
      </c>
      <c r="AQ21" s="11">
        <v>50127</v>
      </c>
      <c r="AR21" s="11">
        <v>51287</v>
      </c>
      <c r="AS21" s="11">
        <v>45316</v>
      </c>
      <c r="AT21" s="11">
        <v>53575</v>
      </c>
      <c r="AU21" s="70"/>
    </row>
    <row r="22" spans="2:47" x14ac:dyDescent="0.25">
      <c r="B22" s="83"/>
      <c r="C22" s="8" t="s">
        <v>45</v>
      </c>
      <c r="D22" s="54">
        <v>653169.69999999995</v>
      </c>
      <c r="E22" s="55"/>
      <c r="F22" s="54">
        <v>715166.95</v>
      </c>
      <c r="G22" s="55"/>
      <c r="H22" s="54">
        <v>705136.12</v>
      </c>
      <c r="I22" s="55"/>
      <c r="J22" s="54">
        <v>849514.7</v>
      </c>
      <c r="K22" s="55"/>
      <c r="L22" s="54">
        <v>874318.94</v>
      </c>
      <c r="M22" s="55"/>
      <c r="N22" s="54">
        <v>910946.46</v>
      </c>
      <c r="O22" s="56"/>
      <c r="P22" s="54">
        <v>1017221.14</v>
      </c>
      <c r="Q22" s="55"/>
      <c r="R22" s="54">
        <v>956052.51</v>
      </c>
      <c r="S22" s="55"/>
      <c r="T22" s="70"/>
      <c r="U22" s="11">
        <v>13154.478999999999</v>
      </c>
      <c r="V22" s="11">
        <v>18216.005000000001</v>
      </c>
      <c r="W22" s="11">
        <v>16122.380999999999</v>
      </c>
      <c r="X22" s="11">
        <v>17308.173999999999</v>
      </c>
      <c r="Y22" s="11">
        <v>13885.106</v>
      </c>
      <c r="Z22" s="11">
        <v>16326.43</v>
      </c>
      <c r="AA22" s="11">
        <v>19307.264999999999</v>
      </c>
      <c r="AB22" s="11">
        <v>11597.981</v>
      </c>
      <c r="AC22" s="70"/>
      <c r="AD22" s="11">
        <v>65943</v>
      </c>
      <c r="AE22" s="11">
        <v>57541</v>
      </c>
      <c r="AF22" s="11">
        <v>47421</v>
      </c>
      <c r="AG22" s="11">
        <v>51978</v>
      </c>
      <c r="AH22" s="11">
        <v>64015</v>
      </c>
      <c r="AI22" s="11">
        <v>52634</v>
      </c>
      <c r="AJ22" s="11">
        <v>36193</v>
      </c>
      <c r="AK22" s="11">
        <v>47079</v>
      </c>
      <c r="AL22" s="70"/>
      <c r="AM22" s="11">
        <v>4183422</v>
      </c>
      <c r="AN22" s="11">
        <v>4198477</v>
      </c>
      <c r="AO22" s="11">
        <v>4480032</v>
      </c>
      <c r="AP22" s="11">
        <v>4634641</v>
      </c>
      <c r="AQ22" s="11">
        <v>4775788</v>
      </c>
      <c r="AR22" s="11">
        <v>4954883</v>
      </c>
      <c r="AS22" s="11">
        <v>4471343</v>
      </c>
      <c r="AT22" s="11">
        <v>5231065</v>
      </c>
      <c r="AU22" s="70"/>
    </row>
    <row r="23" spans="2:47" x14ac:dyDescent="0.25">
      <c r="B23" s="83" t="s">
        <v>44</v>
      </c>
      <c r="C23" s="8" t="s">
        <v>47</v>
      </c>
      <c r="D23" s="54">
        <v>314174.19</v>
      </c>
      <c r="E23" s="55"/>
      <c r="F23" s="54">
        <v>446748.46</v>
      </c>
      <c r="G23" s="55"/>
      <c r="H23" s="54">
        <v>433230.75</v>
      </c>
      <c r="I23" s="55"/>
      <c r="J23" s="54">
        <v>485497.99</v>
      </c>
      <c r="K23" s="55"/>
      <c r="L23" s="54">
        <v>531591.86</v>
      </c>
      <c r="M23" s="55"/>
      <c r="N23" s="54">
        <v>562643.53</v>
      </c>
      <c r="O23" s="56"/>
      <c r="P23" s="54">
        <v>607383.4</v>
      </c>
      <c r="Q23" s="55"/>
      <c r="R23" s="54">
        <v>609080.38</v>
      </c>
      <c r="S23" s="55"/>
      <c r="T23" s="70"/>
      <c r="U23" s="11">
        <v>19889.849999999999</v>
      </c>
      <c r="V23" s="11">
        <v>44503.332000000002</v>
      </c>
      <c r="W23" s="11">
        <v>18420.893</v>
      </c>
      <c r="X23" s="11">
        <v>20572.278999999999</v>
      </c>
      <c r="Y23" s="11">
        <v>39002.491999999998</v>
      </c>
      <c r="Z23" s="11">
        <v>27177.46</v>
      </c>
      <c r="AA23" s="11">
        <v>22017.355</v>
      </c>
      <c r="AB23" s="11">
        <v>19842.774000000001</v>
      </c>
      <c r="AC23" s="70"/>
      <c r="AD23" s="11">
        <v>374</v>
      </c>
      <c r="AE23" s="11">
        <v>341</v>
      </c>
      <c r="AF23" s="11">
        <v>1249</v>
      </c>
      <c r="AG23" s="11">
        <v>1520</v>
      </c>
      <c r="AH23" s="11">
        <v>498</v>
      </c>
      <c r="AI23" s="11">
        <v>1323</v>
      </c>
      <c r="AJ23" s="11">
        <v>1175</v>
      </c>
      <c r="AK23" s="11">
        <v>1560</v>
      </c>
      <c r="AL23" s="70"/>
      <c r="AM23" s="11">
        <v>29550</v>
      </c>
      <c r="AN23" s="11">
        <v>28205</v>
      </c>
      <c r="AO23" s="11">
        <v>32783</v>
      </c>
      <c r="AP23" s="11">
        <v>36506</v>
      </c>
      <c r="AQ23" s="11">
        <v>42000</v>
      </c>
      <c r="AR23" s="11">
        <v>38441</v>
      </c>
      <c r="AS23" s="11">
        <v>38422</v>
      </c>
      <c r="AT23" s="11">
        <v>47668</v>
      </c>
      <c r="AU23" s="70"/>
    </row>
    <row r="24" spans="2:47" x14ac:dyDescent="0.25">
      <c r="B24" s="83"/>
      <c r="C24" s="8" t="s">
        <v>48</v>
      </c>
      <c r="D24" s="54">
        <v>372403.33</v>
      </c>
      <c r="E24" s="55"/>
      <c r="F24" s="54">
        <v>486934.29</v>
      </c>
      <c r="G24" s="55"/>
      <c r="H24" s="54">
        <v>494470.78</v>
      </c>
      <c r="I24" s="55"/>
      <c r="J24" s="54">
        <v>667173.4</v>
      </c>
      <c r="K24" s="55"/>
      <c r="L24" s="54">
        <v>662493.19999999995</v>
      </c>
      <c r="M24" s="55"/>
      <c r="N24" s="54">
        <v>595530.25</v>
      </c>
      <c r="O24" s="56"/>
      <c r="P24" s="54">
        <v>714045.41</v>
      </c>
      <c r="Q24" s="55"/>
      <c r="R24" s="54">
        <v>638246.93000000005</v>
      </c>
      <c r="S24" s="55"/>
      <c r="T24" s="70"/>
      <c r="U24" s="11">
        <v>21964.079000000002</v>
      </c>
      <c r="V24" s="11">
        <v>54097.053999999996</v>
      </c>
      <c r="W24" s="11">
        <v>27081.323</v>
      </c>
      <c r="X24" s="11">
        <v>33363.044000000002</v>
      </c>
      <c r="Y24" s="11">
        <v>55872.212</v>
      </c>
      <c r="Z24" s="11">
        <v>25667.537</v>
      </c>
      <c r="AA24" s="11">
        <v>40266.027999999998</v>
      </c>
      <c r="AB24" s="11">
        <v>17438.708999999999</v>
      </c>
      <c r="AC24" s="70"/>
      <c r="AD24" s="11">
        <v>665</v>
      </c>
      <c r="AE24" s="11">
        <v>550</v>
      </c>
      <c r="AF24" s="11">
        <v>2233</v>
      </c>
      <c r="AG24" s="11">
        <v>1644</v>
      </c>
      <c r="AH24" s="11">
        <v>1370</v>
      </c>
      <c r="AI24" s="11">
        <v>1918</v>
      </c>
      <c r="AJ24" s="11">
        <v>1431</v>
      </c>
      <c r="AK24" s="11">
        <v>1643</v>
      </c>
      <c r="AL24" s="70"/>
      <c r="AM24" s="11">
        <v>35164</v>
      </c>
      <c r="AN24" s="11">
        <v>36227</v>
      </c>
      <c r="AO24" s="11">
        <v>49360</v>
      </c>
      <c r="AP24" s="11">
        <v>51447</v>
      </c>
      <c r="AQ24" s="11">
        <v>54387</v>
      </c>
      <c r="AR24" s="11">
        <v>63716</v>
      </c>
      <c r="AS24" s="11">
        <v>62300</v>
      </c>
      <c r="AT24" s="11">
        <v>71917</v>
      </c>
      <c r="AU24" s="70"/>
    </row>
    <row r="25" spans="2:47" x14ac:dyDescent="0.25">
      <c r="B25" s="83"/>
      <c r="C25" s="8" t="s">
        <v>49</v>
      </c>
      <c r="D25" s="54">
        <v>491711.24</v>
      </c>
      <c r="E25" s="55"/>
      <c r="F25" s="54">
        <v>475874.24</v>
      </c>
      <c r="G25" s="55"/>
      <c r="H25" s="54">
        <v>608581.81000000006</v>
      </c>
      <c r="I25" s="55"/>
      <c r="J25" s="54">
        <v>695921.08</v>
      </c>
      <c r="K25" s="55"/>
      <c r="L25" s="54">
        <v>737028.79</v>
      </c>
      <c r="M25" s="55"/>
      <c r="N25" s="54">
        <v>756199.65</v>
      </c>
      <c r="O25" s="56"/>
      <c r="P25" s="54">
        <v>826424.85</v>
      </c>
      <c r="Q25" s="55"/>
      <c r="R25" s="54">
        <v>739630.76</v>
      </c>
      <c r="S25" s="55"/>
      <c r="T25" s="70"/>
      <c r="U25" s="11">
        <v>51964.85</v>
      </c>
      <c r="V25" s="11">
        <v>27776.611000000001</v>
      </c>
      <c r="W25" s="11">
        <v>21827.547999999999</v>
      </c>
      <c r="X25" s="11">
        <v>41743.900999999998</v>
      </c>
      <c r="Y25" s="11">
        <v>47450.353999999999</v>
      </c>
      <c r="Z25" s="11">
        <v>38982.012999999999</v>
      </c>
      <c r="AA25" s="11">
        <v>54014.766000000003</v>
      </c>
      <c r="AB25" s="11">
        <v>22055.198</v>
      </c>
      <c r="AC25" s="70"/>
      <c r="AD25" s="11">
        <v>1051</v>
      </c>
      <c r="AE25" s="11">
        <v>940</v>
      </c>
      <c r="AF25" s="11">
        <v>2186</v>
      </c>
      <c r="AG25" s="11">
        <v>1299</v>
      </c>
      <c r="AH25" s="11">
        <v>1092</v>
      </c>
      <c r="AI25" s="11">
        <v>1450</v>
      </c>
      <c r="AJ25" s="11">
        <v>1189</v>
      </c>
      <c r="AK25" s="11">
        <v>1653</v>
      </c>
      <c r="AL25" s="70"/>
      <c r="AM25" s="11">
        <v>77131</v>
      </c>
      <c r="AN25" s="11">
        <v>70057</v>
      </c>
      <c r="AO25" s="11">
        <v>81371</v>
      </c>
      <c r="AP25" s="11">
        <v>91122</v>
      </c>
      <c r="AQ25" s="11">
        <v>95254</v>
      </c>
      <c r="AR25" s="11">
        <v>104223</v>
      </c>
      <c r="AS25" s="11">
        <v>104088</v>
      </c>
      <c r="AT25" s="11">
        <v>124662</v>
      </c>
      <c r="AU25" s="70"/>
    </row>
    <row r="26" spans="2:47" x14ac:dyDescent="0.25">
      <c r="B26" s="83"/>
      <c r="C26" s="8" t="s">
        <v>50</v>
      </c>
      <c r="D26" s="54">
        <v>419253.74</v>
      </c>
      <c r="E26" s="55"/>
      <c r="F26" s="54">
        <v>418316.36</v>
      </c>
      <c r="G26" s="55"/>
      <c r="H26" s="54">
        <v>457467.97</v>
      </c>
      <c r="I26" s="55"/>
      <c r="J26" s="54">
        <v>587773.25</v>
      </c>
      <c r="K26" s="55"/>
      <c r="L26" s="54">
        <v>615191.93000000005</v>
      </c>
      <c r="M26" s="55"/>
      <c r="N26" s="54">
        <v>637254.15</v>
      </c>
      <c r="O26" s="56"/>
      <c r="P26" s="54">
        <v>635102.14</v>
      </c>
      <c r="Q26" s="55"/>
      <c r="R26" s="54">
        <v>649328.23</v>
      </c>
      <c r="S26" s="55"/>
      <c r="T26" s="70"/>
      <c r="U26" s="11">
        <v>32650.911</v>
      </c>
      <c r="V26" s="11">
        <v>24647.510999999999</v>
      </c>
      <c r="W26" s="11">
        <v>14735.355</v>
      </c>
      <c r="X26" s="11">
        <v>24801.507000000001</v>
      </c>
      <c r="Y26" s="11">
        <v>21138.543000000001</v>
      </c>
      <c r="Z26" s="11">
        <v>28577.352999999999</v>
      </c>
      <c r="AA26" s="11">
        <v>28983.026999999998</v>
      </c>
      <c r="AB26" s="11">
        <v>23514.512999999999</v>
      </c>
      <c r="AC26" s="70"/>
      <c r="AD26" s="11">
        <v>904</v>
      </c>
      <c r="AE26" s="11">
        <v>707</v>
      </c>
      <c r="AF26" s="11">
        <v>1456</v>
      </c>
      <c r="AG26" s="11">
        <v>1213</v>
      </c>
      <c r="AH26" s="11">
        <v>2175</v>
      </c>
      <c r="AI26" s="11">
        <v>1138</v>
      </c>
      <c r="AJ26" s="11">
        <v>1125</v>
      </c>
      <c r="AK26" s="11">
        <v>1584</v>
      </c>
      <c r="AL26" s="70"/>
      <c r="AM26" s="11">
        <v>36373</v>
      </c>
      <c r="AN26" s="11">
        <v>35308</v>
      </c>
      <c r="AO26" s="11">
        <v>40628</v>
      </c>
      <c r="AP26" s="11">
        <v>42404</v>
      </c>
      <c r="AQ26" s="11">
        <v>44988</v>
      </c>
      <c r="AR26" s="11">
        <v>48440</v>
      </c>
      <c r="AS26" s="11">
        <v>46174</v>
      </c>
      <c r="AT26" s="11">
        <v>53914</v>
      </c>
      <c r="AU26" s="70"/>
    </row>
    <row r="27" spans="2:47" x14ac:dyDescent="0.25">
      <c r="B27" s="83"/>
      <c r="C27" s="8" t="s">
        <v>51</v>
      </c>
      <c r="D27" s="54">
        <v>366104.33</v>
      </c>
      <c r="E27" s="55"/>
      <c r="F27" s="54">
        <v>360918.23</v>
      </c>
      <c r="G27" s="55"/>
      <c r="H27" s="54">
        <v>410450.96</v>
      </c>
      <c r="I27" s="55"/>
      <c r="J27" s="54">
        <v>470653.75</v>
      </c>
      <c r="K27" s="55"/>
      <c r="L27" s="54">
        <v>519978.81</v>
      </c>
      <c r="M27" s="55"/>
      <c r="N27" s="54">
        <v>503706.62</v>
      </c>
      <c r="O27" s="56"/>
      <c r="P27" s="54">
        <v>568096.15</v>
      </c>
      <c r="Q27" s="55"/>
      <c r="R27" s="54">
        <v>668519.24</v>
      </c>
      <c r="S27" s="55"/>
      <c r="T27" s="70"/>
      <c r="U27" s="11">
        <v>29093.678</v>
      </c>
      <c r="V27" s="11">
        <v>14356.617</v>
      </c>
      <c r="W27" s="11">
        <v>37708.084999999999</v>
      </c>
      <c r="X27" s="11">
        <v>19915.772000000001</v>
      </c>
      <c r="Y27" s="11">
        <v>16639.986000000001</v>
      </c>
      <c r="Z27" s="11">
        <v>21937.429</v>
      </c>
      <c r="AA27" s="11">
        <v>23249.044000000002</v>
      </c>
      <c r="AB27" s="11">
        <v>35050.576999999997</v>
      </c>
      <c r="AC27" s="70"/>
      <c r="AD27" s="11">
        <v>1210</v>
      </c>
      <c r="AE27" s="11">
        <v>1334</v>
      </c>
      <c r="AF27" s="11">
        <v>1152</v>
      </c>
      <c r="AG27" s="11">
        <v>1633</v>
      </c>
      <c r="AH27" s="11">
        <v>1981</v>
      </c>
      <c r="AI27" s="11">
        <v>1422</v>
      </c>
      <c r="AJ27" s="11">
        <v>1145</v>
      </c>
      <c r="AK27" s="11">
        <v>1378</v>
      </c>
      <c r="AL27" s="70"/>
      <c r="AM27" s="11">
        <v>80582</v>
      </c>
      <c r="AN27" s="11">
        <v>92341</v>
      </c>
      <c r="AO27" s="11">
        <v>103005</v>
      </c>
      <c r="AP27" s="11">
        <v>114500</v>
      </c>
      <c r="AQ27" s="11">
        <v>120391</v>
      </c>
      <c r="AR27" s="11">
        <v>114874</v>
      </c>
      <c r="AS27" s="11">
        <v>115305</v>
      </c>
      <c r="AT27" s="11">
        <v>144029</v>
      </c>
      <c r="AU27" s="70"/>
    </row>
    <row r="28" spans="2:47" x14ac:dyDescent="0.25">
      <c r="B28" s="83"/>
      <c r="C28" s="8" t="s">
        <v>52</v>
      </c>
      <c r="D28" s="54">
        <v>387769.61</v>
      </c>
      <c r="E28" s="55"/>
      <c r="F28" s="54">
        <v>432286.57</v>
      </c>
      <c r="G28" s="55"/>
      <c r="H28" s="54">
        <v>467700.54</v>
      </c>
      <c r="I28" s="55"/>
      <c r="J28" s="54">
        <v>515885.96</v>
      </c>
      <c r="K28" s="55"/>
      <c r="L28" s="54">
        <v>558172.28</v>
      </c>
      <c r="M28" s="55"/>
      <c r="N28" s="54">
        <v>617013.09</v>
      </c>
      <c r="O28" s="56"/>
      <c r="P28" s="54">
        <v>668362.37</v>
      </c>
      <c r="Q28" s="55"/>
      <c r="R28" s="54">
        <v>623790.53</v>
      </c>
      <c r="S28" s="55"/>
      <c r="T28" s="70"/>
      <c r="U28" s="11">
        <v>18266.008000000002</v>
      </c>
      <c r="V28" s="11">
        <v>21573.031999999999</v>
      </c>
      <c r="W28" s="11">
        <v>17847.260999999999</v>
      </c>
      <c r="X28" s="11">
        <v>14760.267</v>
      </c>
      <c r="Y28" s="11">
        <v>17446.221000000001</v>
      </c>
      <c r="Z28" s="11">
        <v>21482.9</v>
      </c>
      <c r="AA28" s="11">
        <v>20342.374</v>
      </c>
      <c r="AB28" s="11">
        <v>13619.712</v>
      </c>
      <c r="AC28" s="70"/>
      <c r="AD28" s="11">
        <v>3836</v>
      </c>
      <c r="AE28" s="11">
        <v>3643</v>
      </c>
      <c r="AF28" s="11">
        <v>2206</v>
      </c>
      <c r="AG28" s="11">
        <v>3341</v>
      </c>
      <c r="AH28" s="11">
        <v>4634</v>
      </c>
      <c r="AI28" s="11">
        <v>3519</v>
      </c>
      <c r="AJ28" s="11">
        <v>2951</v>
      </c>
      <c r="AK28" s="11">
        <v>3747</v>
      </c>
      <c r="AL28" s="70"/>
      <c r="AM28" s="11">
        <v>241259</v>
      </c>
      <c r="AN28" s="11">
        <v>249482</v>
      </c>
      <c r="AO28" s="11">
        <v>268717</v>
      </c>
      <c r="AP28" s="11">
        <v>302227</v>
      </c>
      <c r="AQ28" s="11">
        <v>315127</v>
      </c>
      <c r="AR28" s="11">
        <v>341313</v>
      </c>
      <c r="AS28" s="11">
        <v>305767</v>
      </c>
      <c r="AT28" s="11">
        <v>364849</v>
      </c>
      <c r="AU28" s="70"/>
    </row>
    <row r="29" spans="2:47" x14ac:dyDescent="0.25">
      <c r="B29" s="83"/>
      <c r="C29" s="8" t="s">
        <v>53</v>
      </c>
      <c r="D29" s="54">
        <v>569991.78</v>
      </c>
      <c r="E29" s="55"/>
      <c r="F29" s="54">
        <v>600082.82999999996</v>
      </c>
      <c r="G29" s="55"/>
      <c r="H29" s="54">
        <v>618355.13</v>
      </c>
      <c r="I29" s="55"/>
      <c r="J29" s="54">
        <v>731746.89</v>
      </c>
      <c r="K29" s="55"/>
      <c r="L29" s="54">
        <v>738058.66</v>
      </c>
      <c r="M29" s="55"/>
      <c r="N29" s="54">
        <v>835731.61</v>
      </c>
      <c r="O29" s="56"/>
      <c r="P29" s="54">
        <v>891432.52</v>
      </c>
      <c r="Q29" s="55"/>
      <c r="R29" s="54">
        <v>894170.3</v>
      </c>
      <c r="S29" s="55"/>
      <c r="T29" s="70"/>
      <c r="U29" s="11">
        <v>19916.132000000001</v>
      </c>
      <c r="V29" s="11">
        <v>16616.804</v>
      </c>
      <c r="W29" s="11">
        <v>23699.823</v>
      </c>
      <c r="X29" s="11">
        <v>24226.812999999998</v>
      </c>
      <c r="Y29" s="11">
        <v>16226.212</v>
      </c>
      <c r="Z29" s="11">
        <v>23027.751</v>
      </c>
      <c r="AA29" s="11">
        <v>22018.451000000001</v>
      </c>
      <c r="AB29" s="11">
        <v>15012.448</v>
      </c>
      <c r="AC29" s="70"/>
      <c r="AD29" s="11">
        <v>8512</v>
      </c>
      <c r="AE29" s="11">
        <v>7883</v>
      </c>
      <c r="AF29" s="11">
        <v>5133</v>
      </c>
      <c r="AG29" s="11">
        <v>7208</v>
      </c>
      <c r="AH29" s="11">
        <v>12157</v>
      </c>
      <c r="AI29" s="11">
        <v>9107</v>
      </c>
      <c r="AJ29" s="11">
        <v>7418</v>
      </c>
      <c r="AK29" s="11">
        <v>8378</v>
      </c>
      <c r="AL29" s="70"/>
      <c r="AM29" s="11">
        <v>1162756</v>
      </c>
      <c r="AN29" s="11">
        <v>1186939</v>
      </c>
      <c r="AO29" s="11">
        <v>1286548</v>
      </c>
      <c r="AP29" s="11">
        <v>1414891</v>
      </c>
      <c r="AQ29" s="11">
        <v>1508481</v>
      </c>
      <c r="AR29" s="11">
        <v>1607114</v>
      </c>
      <c r="AS29" s="11">
        <v>1453872</v>
      </c>
      <c r="AT29" s="11">
        <v>1796534</v>
      </c>
      <c r="AU29" s="70"/>
    </row>
    <row r="30" spans="2:47" x14ac:dyDescent="0.25">
      <c r="B30" s="83"/>
      <c r="C30" s="8" t="s">
        <v>54</v>
      </c>
      <c r="D30" s="54">
        <v>375561.86</v>
      </c>
      <c r="E30" s="55"/>
      <c r="F30" s="54">
        <v>411283.24</v>
      </c>
      <c r="G30" s="55"/>
      <c r="H30" s="54">
        <v>420408.13</v>
      </c>
      <c r="I30" s="55"/>
      <c r="J30" s="54">
        <v>511619.29</v>
      </c>
      <c r="K30" s="55"/>
      <c r="L30" s="54">
        <v>535790.93999999994</v>
      </c>
      <c r="M30" s="55"/>
      <c r="N30" s="54">
        <v>522678.99</v>
      </c>
      <c r="O30" s="56"/>
      <c r="P30" s="54">
        <v>632519.1</v>
      </c>
      <c r="Q30" s="55"/>
      <c r="R30" s="54">
        <v>614449.07999999996</v>
      </c>
      <c r="S30" s="55"/>
      <c r="T30" s="70"/>
      <c r="U30" s="11">
        <v>26930.615000000002</v>
      </c>
      <c r="V30" s="11">
        <v>17705.703000000001</v>
      </c>
      <c r="W30" s="11">
        <v>14215.152</v>
      </c>
      <c r="X30" s="11">
        <v>25580.296999999999</v>
      </c>
      <c r="Y30" s="11">
        <v>21773.71</v>
      </c>
      <c r="Z30" s="11">
        <v>17746.954000000002</v>
      </c>
      <c r="AA30" s="11">
        <v>34235.983999999997</v>
      </c>
      <c r="AB30" s="11">
        <v>12042.472</v>
      </c>
      <c r="AC30" s="70"/>
      <c r="AD30" s="11">
        <v>2969</v>
      </c>
      <c r="AE30" s="11">
        <v>2744</v>
      </c>
      <c r="AF30" s="11">
        <v>1871</v>
      </c>
      <c r="AG30" s="11">
        <v>2494</v>
      </c>
      <c r="AH30" s="11">
        <v>3704</v>
      </c>
      <c r="AI30" s="11">
        <v>2642</v>
      </c>
      <c r="AJ30" s="11">
        <v>1894</v>
      </c>
      <c r="AK30" s="11">
        <v>2389</v>
      </c>
      <c r="AL30" s="70"/>
      <c r="AM30" s="11">
        <v>109228</v>
      </c>
      <c r="AN30" s="11">
        <v>120962</v>
      </c>
      <c r="AO30" s="11">
        <v>131904</v>
      </c>
      <c r="AP30" s="11">
        <v>139653</v>
      </c>
      <c r="AQ30" s="11">
        <v>154716</v>
      </c>
      <c r="AR30" s="11">
        <v>158681</v>
      </c>
      <c r="AS30" s="11">
        <v>147232</v>
      </c>
      <c r="AT30" s="11">
        <v>170589</v>
      </c>
      <c r="AU30" s="70"/>
    </row>
    <row r="31" spans="2:47" x14ac:dyDescent="0.25">
      <c r="B31" s="83"/>
      <c r="C31" s="8" t="s">
        <v>55</v>
      </c>
      <c r="D31" s="54">
        <v>374512.05</v>
      </c>
      <c r="E31" s="55"/>
      <c r="F31" s="54">
        <v>445318.87</v>
      </c>
      <c r="G31" s="55"/>
      <c r="H31" s="54">
        <v>377852.15</v>
      </c>
      <c r="I31" s="55"/>
      <c r="J31" s="54">
        <v>481346.43</v>
      </c>
      <c r="K31" s="55"/>
      <c r="L31" s="54">
        <v>489920.61</v>
      </c>
      <c r="M31" s="55"/>
      <c r="N31" s="54">
        <v>534601.6</v>
      </c>
      <c r="O31" s="56"/>
      <c r="P31" s="54">
        <v>609979.05000000005</v>
      </c>
      <c r="Q31" s="55"/>
      <c r="R31" s="54">
        <v>547052.14</v>
      </c>
      <c r="S31" s="55"/>
      <c r="T31" s="70"/>
      <c r="U31" s="11">
        <v>18765.362000000001</v>
      </c>
      <c r="V31" s="11">
        <v>45313.582000000002</v>
      </c>
      <c r="W31" s="11">
        <v>16981.661</v>
      </c>
      <c r="X31" s="11">
        <v>23909.403999999999</v>
      </c>
      <c r="Y31" s="11">
        <v>22133.159</v>
      </c>
      <c r="Z31" s="11">
        <v>24327.870999999999</v>
      </c>
      <c r="AA31" s="11">
        <v>31088.223999999998</v>
      </c>
      <c r="AB31" s="11">
        <v>12410.041999999999</v>
      </c>
      <c r="AC31" s="70"/>
      <c r="AD31" s="11">
        <v>2678</v>
      </c>
      <c r="AE31" s="11">
        <v>2450</v>
      </c>
      <c r="AF31" s="11">
        <v>2393</v>
      </c>
      <c r="AG31" s="11">
        <v>2154</v>
      </c>
      <c r="AH31" s="11">
        <v>2722</v>
      </c>
      <c r="AI31" s="11">
        <v>2468</v>
      </c>
      <c r="AJ31" s="11">
        <v>1843</v>
      </c>
      <c r="AK31" s="11">
        <v>2305</v>
      </c>
      <c r="AL31" s="70"/>
      <c r="AM31" s="11">
        <v>130710</v>
      </c>
      <c r="AN31" s="11">
        <v>128084</v>
      </c>
      <c r="AO31" s="11">
        <v>154452</v>
      </c>
      <c r="AP31" s="11">
        <v>156675</v>
      </c>
      <c r="AQ31" s="11">
        <v>169913</v>
      </c>
      <c r="AR31" s="11">
        <v>183190</v>
      </c>
      <c r="AS31" s="11">
        <v>162205</v>
      </c>
      <c r="AT31" s="11">
        <v>192394</v>
      </c>
      <c r="AU31" s="70"/>
    </row>
    <row r="32" spans="2:47" x14ac:dyDescent="0.25">
      <c r="B32" s="83"/>
      <c r="C32" s="8" t="s">
        <v>56</v>
      </c>
      <c r="D32" s="54"/>
      <c r="E32" s="55"/>
      <c r="F32" s="54"/>
      <c r="G32" s="55"/>
      <c r="H32" s="54"/>
      <c r="I32" s="55"/>
      <c r="J32" s="54"/>
      <c r="K32" s="55"/>
      <c r="L32" s="54"/>
      <c r="M32" s="55"/>
      <c r="N32" s="54">
        <v>474546.7</v>
      </c>
      <c r="O32" s="56"/>
      <c r="P32" s="54">
        <v>549573.73</v>
      </c>
      <c r="Q32" s="55"/>
      <c r="R32" s="54">
        <v>546701.02</v>
      </c>
      <c r="S32" s="55"/>
      <c r="T32" s="70"/>
      <c r="U32" s="11"/>
      <c r="V32" s="11"/>
      <c r="W32" s="11"/>
      <c r="X32" s="11"/>
      <c r="Y32" s="11"/>
      <c r="Z32" s="11">
        <v>28271.755000000001</v>
      </c>
      <c r="AA32" s="11">
        <v>26861.994999999999</v>
      </c>
      <c r="AB32" s="11">
        <v>15652.651</v>
      </c>
      <c r="AC32" s="70"/>
      <c r="AD32" s="11"/>
      <c r="AE32" s="11"/>
      <c r="AF32" s="11"/>
      <c r="AG32" s="11"/>
      <c r="AH32" s="11"/>
      <c r="AI32" s="11">
        <v>1376</v>
      </c>
      <c r="AJ32" s="11">
        <v>851</v>
      </c>
      <c r="AK32" s="11">
        <v>1264</v>
      </c>
      <c r="AL32" s="70"/>
      <c r="AM32" s="11"/>
      <c r="AN32" s="11"/>
      <c r="AO32" s="11"/>
      <c r="AP32" s="11"/>
      <c r="AQ32" s="11"/>
      <c r="AR32" s="11">
        <v>80258</v>
      </c>
      <c r="AS32" s="11">
        <v>66416</v>
      </c>
      <c r="AT32" s="11">
        <v>76045</v>
      </c>
      <c r="AU32" s="70"/>
    </row>
    <row r="33" spans="2:48" x14ac:dyDescent="0.25">
      <c r="B33" s="83"/>
      <c r="C33" s="8" t="s">
        <v>57</v>
      </c>
      <c r="D33" s="54">
        <v>396870.51</v>
      </c>
      <c r="E33" s="55"/>
      <c r="F33" s="54">
        <v>422515.32</v>
      </c>
      <c r="G33" s="55"/>
      <c r="H33" s="54">
        <v>444901.43</v>
      </c>
      <c r="I33" s="55"/>
      <c r="J33" s="54">
        <v>485507.79</v>
      </c>
      <c r="K33" s="55"/>
      <c r="L33" s="54">
        <v>532786.48</v>
      </c>
      <c r="M33" s="55"/>
      <c r="N33" s="54">
        <v>598603.06999999995</v>
      </c>
      <c r="O33" s="56"/>
      <c r="P33" s="54">
        <v>680904.8</v>
      </c>
      <c r="Q33" s="55"/>
      <c r="R33" s="54">
        <v>648478.55000000005</v>
      </c>
      <c r="S33" s="55"/>
      <c r="T33" s="70"/>
      <c r="U33" s="11">
        <v>15810.27</v>
      </c>
      <c r="V33" s="11">
        <v>16425.928</v>
      </c>
      <c r="W33" s="11">
        <v>28392.905999999999</v>
      </c>
      <c r="X33" s="11">
        <v>12297.246999999999</v>
      </c>
      <c r="Y33" s="11">
        <v>18240.937999999998</v>
      </c>
      <c r="Z33" s="11">
        <v>33708.281999999999</v>
      </c>
      <c r="AA33" s="11">
        <v>23610.638999999999</v>
      </c>
      <c r="AB33" s="11">
        <v>15452.782999999999</v>
      </c>
      <c r="AC33" s="70"/>
      <c r="AD33" s="11">
        <v>4142</v>
      </c>
      <c r="AE33" s="11">
        <v>4225</v>
      </c>
      <c r="AF33" s="11">
        <v>2473</v>
      </c>
      <c r="AG33" s="11">
        <v>4353</v>
      </c>
      <c r="AH33" s="11">
        <v>5269</v>
      </c>
      <c r="AI33" s="11">
        <v>3352</v>
      </c>
      <c r="AJ33" s="11">
        <v>2620</v>
      </c>
      <c r="AK33" s="11">
        <v>3155</v>
      </c>
      <c r="AL33" s="70"/>
      <c r="AM33" s="11">
        <v>242895</v>
      </c>
      <c r="AN33" s="11">
        <v>255691</v>
      </c>
      <c r="AO33" s="11">
        <v>257713</v>
      </c>
      <c r="AP33" s="11">
        <v>292229</v>
      </c>
      <c r="AQ33" s="11">
        <v>318720</v>
      </c>
      <c r="AR33" s="11">
        <v>262080</v>
      </c>
      <c r="AS33" s="11">
        <v>237977</v>
      </c>
      <c r="AT33" s="11">
        <v>276968</v>
      </c>
      <c r="AU33" s="70"/>
    </row>
    <row r="34" spans="2:48" x14ac:dyDescent="0.25">
      <c r="B34" s="83"/>
      <c r="C34" s="8" t="s">
        <v>58</v>
      </c>
      <c r="D34" s="54">
        <v>393642.92</v>
      </c>
      <c r="E34" s="55"/>
      <c r="F34" s="54">
        <v>404552.76</v>
      </c>
      <c r="G34" s="55"/>
      <c r="H34" s="54">
        <v>484641.01</v>
      </c>
      <c r="I34" s="55"/>
      <c r="J34" s="54">
        <v>509689.87</v>
      </c>
      <c r="K34" s="55"/>
      <c r="L34" s="54">
        <v>524304.98</v>
      </c>
      <c r="M34" s="55"/>
      <c r="N34" s="54">
        <v>584067.76</v>
      </c>
      <c r="O34" s="56"/>
      <c r="P34" s="54">
        <v>647809.31000000006</v>
      </c>
      <c r="Q34" s="55"/>
      <c r="R34" s="54">
        <v>570443.42000000004</v>
      </c>
      <c r="S34" s="55"/>
      <c r="T34" s="70"/>
      <c r="U34" s="11">
        <v>25490.530999999999</v>
      </c>
      <c r="V34" s="11">
        <v>38073.093999999997</v>
      </c>
      <c r="W34" s="11">
        <v>58262.406999999999</v>
      </c>
      <c r="X34" s="11">
        <v>28865.641</v>
      </c>
      <c r="Y34" s="11">
        <v>27919.347000000002</v>
      </c>
      <c r="Z34" s="11">
        <v>33044.114000000001</v>
      </c>
      <c r="AA34" s="11">
        <v>32183.920999999998</v>
      </c>
      <c r="AB34" s="11">
        <v>15502.517</v>
      </c>
      <c r="AC34" s="70"/>
      <c r="AD34" s="11">
        <v>2369</v>
      </c>
      <c r="AE34" s="11">
        <v>1848</v>
      </c>
      <c r="AF34" s="11">
        <v>1530</v>
      </c>
      <c r="AG34" s="11">
        <v>2429</v>
      </c>
      <c r="AH34" s="11">
        <v>2975</v>
      </c>
      <c r="AI34" s="11">
        <v>2392</v>
      </c>
      <c r="AJ34" s="11">
        <v>1505</v>
      </c>
      <c r="AK34" s="11">
        <v>2005</v>
      </c>
      <c r="AL34" s="70"/>
      <c r="AM34" s="11">
        <v>110120</v>
      </c>
      <c r="AN34" s="11">
        <v>99621</v>
      </c>
      <c r="AO34" s="11">
        <v>119283</v>
      </c>
      <c r="AP34" s="11">
        <v>136631</v>
      </c>
      <c r="AQ34" s="11">
        <v>142805</v>
      </c>
      <c r="AR34" s="11">
        <v>156788</v>
      </c>
      <c r="AS34" s="11">
        <v>127099</v>
      </c>
      <c r="AT34" s="11">
        <v>157196</v>
      </c>
      <c r="AU34" s="70"/>
    </row>
    <row r="35" spans="2:48" x14ac:dyDescent="0.25">
      <c r="B35" s="83"/>
      <c r="C35" s="8" t="s">
        <v>59</v>
      </c>
      <c r="D35" s="54">
        <v>364671.43</v>
      </c>
      <c r="E35" s="55"/>
      <c r="F35" s="54">
        <v>406654.32</v>
      </c>
      <c r="G35" s="55"/>
      <c r="H35" s="54">
        <v>490503.26</v>
      </c>
      <c r="I35" s="55"/>
      <c r="J35" s="54">
        <v>489181.65</v>
      </c>
      <c r="K35" s="55"/>
      <c r="L35" s="54">
        <v>591423.32999999996</v>
      </c>
      <c r="M35" s="55"/>
      <c r="N35" s="54">
        <v>581427.99</v>
      </c>
      <c r="O35" s="56"/>
      <c r="P35" s="54">
        <v>660353.18000000005</v>
      </c>
      <c r="Q35" s="55"/>
      <c r="R35" s="54">
        <v>636049.89</v>
      </c>
      <c r="S35" s="55"/>
      <c r="T35" s="70"/>
      <c r="U35" s="11">
        <v>29107.788</v>
      </c>
      <c r="V35" s="11">
        <v>45739.182000000001</v>
      </c>
      <c r="W35" s="11">
        <v>44687.349000000002</v>
      </c>
      <c r="X35" s="11">
        <v>19272.848999999998</v>
      </c>
      <c r="Y35" s="11">
        <v>43868.084999999999</v>
      </c>
      <c r="Z35" s="11">
        <v>41484.652000000002</v>
      </c>
      <c r="AA35" s="11">
        <v>26176.585999999999</v>
      </c>
      <c r="AB35" s="11">
        <v>17927.585999999999</v>
      </c>
      <c r="AC35" s="70"/>
      <c r="AD35" s="11">
        <v>840</v>
      </c>
      <c r="AE35" s="11">
        <v>756</v>
      </c>
      <c r="AF35" s="11">
        <v>1961</v>
      </c>
      <c r="AG35" s="11">
        <v>1590</v>
      </c>
      <c r="AH35" s="11">
        <v>1420</v>
      </c>
      <c r="AI35" s="11">
        <v>1643</v>
      </c>
      <c r="AJ35" s="11">
        <v>1135</v>
      </c>
      <c r="AK35" s="11">
        <v>1887</v>
      </c>
      <c r="AL35" s="70"/>
      <c r="AM35" s="11">
        <v>43601</v>
      </c>
      <c r="AN35" s="11">
        <v>41909</v>
      </c>
      <c r="AO35" s="11">
        <v>49083</v>
      </c>
      <c r="AP35" s="11">
        <v>54629</v>
      </c>
      <c r="AQ35" s="11">
        <v>66100</v>
      </c>
      <c r="AR35" s="11">
        <v>64333</v>
      </c>
      <c r="AS35" s="11">
        <v>55792</v>
      </c>
      <c r="AT35" s="11">
        <v>73216</v>
      </c>
      <c r="AU35" s="70"/>
    </row>
    <row r="36" spans="2:48" x14ac:dyDescent="0.25">
      <c r="B36" s="83"/>
      <c r="C36" s="8" t="s">
        <v>60</v>
      </c>
      <c r="D36" s="54">
        <v>465322.69</v>
      </c>
      <c r="E36" s="55"/>
      <c r="F36" s="54">
        <v>447820.96</v>
      </c>
      <c r="G36" s="55"/>
      <c r="H36" s="54">
        <v>420824.81</v>
      </c>
      <c r="I36" s="55"/>
      <c r="J36" s="54">
        <v>522266.19</v>
      </c>
      <c r="K36" s="55"/>
      <c r="L36" s="54">
        <v>519391.17</v>
      </c>
      <c r="M36" s="55"/>
      <c r="N36" s="54">
        <v>629952.19999999995</v>
      </c>
      <c r="O36" s="56"/>
      <c r="P36" s="54">
        <v>655594.5</v>
      </c>
      <c r="Q36" s="55"/>
      <c r="R36" s="54">
        <v>656006.43999999994</v>
      </c>
      <c r="S36" s="55"/>
      <c r="T36" s="70"/>
      <c r="U36" s="11">
        <v>34082.228999999999</v>
      </c>
      <c r="V36" s="11">
        <v>50279.495000000003</v>
      </c>
      <c r="W36" s="11">
        <v>17365.346000000001</v>
      </c>
      <c r="X36" s="11">
        <v>31290.848999999998</v>
      </c>
      <c r="Y36" s="11">
        <v>23327.521000000001</v>
      </c>
      <c r="Z36" s="11">
        <v>38427.012999999999</v>
      </c>
      <c r="AA36" s="11">
        <v>25273.633999999998</v>
      </c>
      <c r="AB36" s="11">
        <v>24087.224999999999</v>
      </c>
      <c r="AC36" s="70"/>
      <c r="AD36" s="11">
        <v>2488</v>
      </c>
      <c r="AE36" s="11">
        <v>2164</v>
      </c>
      <c r="AF36" s="11">
        <v>2006</v>
      </c>
      <c r="AG36" s="11">
        <v>1968</v>
      </c>
      <c r="AH36" s="11">
        <v>2964</v>
      </c>
      <c r="AI36" s="11">
        <v>2087</v>
      </c>
      <c r="AJ36" s="11">
        <v>1574</v>
      </c>
      <c r="AK36" s="11">
        <v>1827</v>
      </c>
      <c r="AL36" s="70"/>
      <c r="AM36" s="11">
        <v>111346</v>
      </c>
      <c r="AN36" s="11">
        <v>111814</v>
      </c>
      <c r="AO36" s="11">
        <v>119848</v>
      </c>
      <c r="AP36" s="11">
        <v>133149</v>
      </c>
      <c r="AQ36" s="11">
        <v>139048</v>
      </c>
      <c r="AR36" s="11">
        <v>147276</v>
      </c>
      <c r="AS36" s="11">
        <v>131196</v>
      </c>
      <c r="AT36" s="11">
        <v>158253</v>
      </c>
      <c r="AU36" s="70"/>
    </row>
    <row r="37" spans="2:48" x14ac:dyDescent="0.25">
      <c r="B37" s="83"/>
      <c r="C37" s="8" t="s">
        <v>61</v>
      </c>
      <c r="D37" s="54">
        <v>412946.58</v>
      </c>
      <c r="E37" s="55"/>
      <c r="F37" s="54">
        <v>583979.91</v>
      </c>
      <c r="G37" s="55"/>
      <c r="H37" s="54">
        <v>621840.11</v>
      </c>
      <c r="I37" s="55"/>
      <c r="J37" s="54">
        <v>641188.14</v>
      </c>
      <c r="K37" s="55"/>
      <c r="L37" s="54">
        <v>725946.06</v>
      </c>
      <c r="M37" s="55"/>
      <c r="N37" s="54">
        <v>842236.68</v>
      </c>
      <c r="O37" s="56"/>
      <c r="P37" s="54">
        <v>888243.72</v>
      </c>
      <c r="Q37" s="55"/>
      <c r="R37" s="54">
        <v>835048.99</v>
      </c>
      <c r="S37" s="55"/>
      <c r="T37" s="70"/>
      <c r="U37" s="11">
        <v>23749.159</v>
      </c>
      <c r="V37" s="11">
        <v>87099.626000000004</v>
      </c>
      <c r="W37" s="11">
        <v>37046.720000000001</v>
      </c>
      <c r="X37" s="11">
        <v>30415.195</v>
      </c>
      <c r="Y37" s="11">
        <v>29462.906999999999</v>
      </c>
      <c r="Z37" s="11">
        <v>48087.358999999997</v>
      </c>
      <c r="AA37" s="11">
        <v>38086.951000000001</v>
      </c>
      <c r="AB37" s="11">
        <v>40160.330999999998</v>
      </c>
      <c r="AC37" s="70"/>
      <c r="AD37" s="11">
        <v>542</v>
      </c>
      <c r="AE37" s="11">
        <v>493</v>
      </c>
      <c r="AF37" s="11">
        <v>1548</v>
      </c>
      <c r="AG37" s="11">
        <v>1039</v>
      </c>
      <c r="AH37" s="11">
        <v>611</v>
      </c>
      <c r="AI37" s="11">
        <v>1039</v>
      </c>
      <c r="AJ37" s="11">
        <v>897</v>
      </c>
      <c r="AK37" s="11">
        <v>858</v>
      </c>
      <c r="AL37" s="70"/>
      <c r="AM37" s="11">
        <v>14336</v>
      </c>
      <c r="AN37" s="11">
        <v>15621</v>
      </c>
      <c r="AO37" s="11">
        <v>17176</v>
      </c>
      <c r="AP37" s="11">
        <v>18298</v>
      </c>
      <c r="AQ37" s="11">
        <v>18748</v>
      </c>
      <c r="AR37" s="11">
        <v>21066</v>
      </c>
      <c r="AS37" s="11">
        <v>19838</v>
      </c>
      <c r="AT37" s="11">
        <v>23447</v>
      </c>
      <c r="AU37" s="70"/>
    </row>
    <row r="38" spans="2:48" x14ac:dyDescent="0.25">
      <c r="B38" s="83"/>
      <c r="C38" s="8" t="s">
        <v>62</v>
      </c>
      <c r="D38" s="54">
        <v>555536.04</v>
      </c>
      <c r="E38" s="55"/>
      <c r="F38" s="54">
        <v>442088.22</v>
      </c>
      <c r="G38" s="55"/>
      <c r="H38" s="54">
        <v>563275.09</v>
      </c>
      <c r="I38" s="55"/>
      <c r="J38" s="54">
        <v>632621.65</v>
      </c>
      <c r="K38" s="55"/>
      <c r="L38" s="54">
        <v>725834.94</v>
      </c>
      <c r="M38" s="55"/>
      <c r="N38" s="54">
        <v>748627.05</v>
      </c>
      <c r="O38" s="56"/>
      <c r="P38" s="54">
        <v>966731.67</v>
      </c>
      <c r="Q38" s="55"/>
      <c r="R38" s="54">
        <v>791672.52</v>
      </c>
      <c r="S38" s="55"/>
      <c r="T38" s="70"/>
      <c r="U38" s="11">
        <v>76767.907999999996</v>
      </c>
      <c r="V38" s="11">
        <v>42144.978999999999</v>
      </c>
      <c r="W38" s="11">
        <v>23938.396000000001</v>
      </c>
      <c r="X38" s="11">
        <v>30382.79</v>
      </c>
      <c r="Y38" s="11">
        <v>50228.118000000002</v>
      </c>
      <c r="Z38" s="11">
        <v>37342.853999999999</v>
      </c>
      <c r="AA38" s="11">
        <v>53525.398000000001</v>
      </c>
      <c r="AB38" s="11">
        <v>32506.699000000001</v>
      </c>
      <c r="AC38" s="70"/>
      <c r="AD38" s="11">
        <v>459</v>
      </c>
      <c r="AE38" s="11">
        <v>316</v>
      </c>
      <c r="AF38" s="11">
        <v>811</v>
      </c>
      <c r="AG38" s="11">
        <v>1094</v>
      </c>
      <c r="AH38" s="11">
        <v>1016</v>
      </c>
      <c r="AI38" s="11">
        <v>1400</v>
      </c>
      <c r="AJ38" s="11">
        <v>889</v>
      </c>
      <c r="AK38" s="11">
        <v>1031</v>
      </c>
      <c r="AL38" s="70"/>
      <c r="AM38" s="11">
        <v>24323</v>
      </c>
      <c r="AN38" s="11">
        <v>24482</v>
      </c>
      <c r="AO38" s="11">
        <v>27417</v>
      </c>
      <c r="AP38" s="11">
        <v>28990</v>
      </c>
      <c r="AQ38" s="11">
        <v>33454</v>
      </c>
      <c r="AR38" s="11">
        <v>34992</v>
      </c>
      <c r="AS38" s="11">
        <v>28881</v>
      </c>
      <c r="AT38" s="11">
        <v>35430</v>
      </c>
      <c r="AU38" s="70"/>
    </row>
    <row r="39" spans="2:48" x14ac:dyDescent="0.25">
      <c r="B39" s="83"/>
      <c r="C39" s="8" t="s">
        <v>45</v>
      </c>
      <c r="D39" s="54">
        <v>481035.05</v>
      </c>
      <c r="E39" s="55"/>
      <c r="F39" s="54">
        <v>510252.67</v>
      </c>
      <c r="G39" s="55"/>
      <c r="H39" s="54">
        <v>531938.23</v>
      </c>
      <c r="I39" s="55"/>
      <c r="J39" s="54">
        <v>620654.49</v>
      </c>
      <c r="K39" s="55"/>
      <c r="L39" s="54">
        <v>641447.17000000004</v>
      </c>
      <c r="M39" s="55"/>
      <c r="N39" s="54">
        <v>706891.4</v>
      </c>
      <c r="O39" s="56"/>
      <c r="P39" s="54">
        <v>770460.83</v>
      </c>
      <c r="Q39" s="55"/>
      <c r="R39" s="54">
        <v>756909.55</v>
      </c>
      <c r="S39" s="55"/>
      <c r="T39" s="70"/>
      <c r="U39" s="11">
        <v>10747.11</v>
      </c>
      <c r="V39" s="11">
        <v>9576.0409999999993</v>
      </c>
      <c r="W39" s="11">
        <v>11435.339</v>
      </c>
      <c r="X39" s="11">
        <v>11722.066999999999</v>
      </c>
      <c r="Y39" s="11">
        <v>8695.2139999999999</v>
      </c>
      <c r="Z39" s="11">
        <v>12120.451999999999</v>
      </c>
      <c r="AA39" s="11">
        <v>11404.902</v>
      </c>
      <c r="AB39" s="11">
        <v>7794.826</v>
      </c>
      <c r="AC39" s="70"/>
      <c r="AD39" s="11">
        <v>33039</v>
      </c>
      <c r="AE39" s="11">
        <v>30394</v>
      </c>
      <c r="AF39" s="11">
        <v>30208</v>
      </c>
      <c r="AG39" s="11">
        <v>34979</v>
      </c>
      <c r="AH39" s="11">
        <v>44588</v>
      </c>
      <c r="AI39" s="11">
        <v>38276</v>
      </c>
      <c r="AJ39" s="11">
        <v>29642</v>
      </c>
      <c r="AK39" s="11">
        <v>36664</v>
      </c>
      <c r="AL39" s="70"/>
      <c r="AM39" s="11">
        <v>2449374</v>
      </c>
      <c r="AN39" s="11">
        <v>2496743</v>
      </c>
      <c r="AO39" s="11">
        <v>2739288</v>
      </c>
      <c r="AP39" s="11">
        <v>3013351</v>
      </c>
      <c r="AQ39" s="11">
        <v>3224132</v>
      </c>
      <c r="AR39" s="11">
        <v>3426785</v>
      </c>
      <c r="AS39" s="11">
        <v>3102564</v>
      </c>
      <c r="AT39" s="11">
        <v>3767111</v>
      </c>
      <c r="AU39" s="70"/>
    </row>
    <row r="40" spans="2:48" x14ac:dyDescent="0.25">
      <c r="B40" s="83" t="s">
        <v>63</v>
      </c>
      <c r="C40" s="8" t="s">
        <v>47</v>
      </c>
      <c r="D40" s="54">
        <v>397064.96000000002</v>
      </c>
      <c r="E40" s="55"/>
      <c r="F40" s="54">
        <v>581758.47</v>
      </c>
      <c r="G40" s="55"/>
      <c r="H40" s="54">
        <v>567342.47</v>
      </c>
      <c r="I40" s="55"/>
      <c r="J40" s="54">
        <v>598452.06000000006</v>
      </c>
      <c r="K40" s="55"/>
      <c r="L40" s="54">
        <v>654702.31000000006</v>
      </c>
      <c r="M40" s="55"/>
      <c r="N40" s="54">
        <v>676561.07</v>
      </c>
      <c r="O40" s="56"/>
      <c r="P40" s="54">
        <v>702090</v>
      </c>
      <c r="Q40" s="55"/>
      <c r="R40" s="54">
        <v>722712.91</v>
      </c>
      <c r="S40" s="55"/>
      <c r="T40" s="70"/>
      <c r="U40" s="11">
        <v>17723.928</v>
      </c>
      <c r="V40" s="11">
        <v>43510.03</v>
      </c>
      <c r="W40" s="11">
        <v>29677.017</v>
      </c>
      <c r="X40" s="11">
        <v>23121.947</v>
      </c>
      <c r="Y40" s="11">
        <v>48805.771999999997</v>
      </c>
      <c r="Z40" s="11">
        <v>30946.654999999999</v>
      </c>
      <c r="AA40" s="11">
        <v>25781.933000000001</v>
      </c>
      <c r="AB40" s="11">
        <v>26563.754000000001</v>
      </c>
      <c r="AC40" s="70"/>
      <c r="AD40" s="11">
        <v>967</v>
      </c>
      <c r="AE40" s="11">
        <v>903</v>
      </c>
      <c r="AF40" s="11">
        <v>3043</v>
      </c>
      <c r="AG40" s="11">
        <v>3594</v>
      </c>
      <c r="AH40" s="11">
        <v>1167</v>
      </c>
      <c r="AI40" s="11">
        <v>3175</v>
      </c>
      <c r="AJ40" s="11">
        <v>2490</v>
      </c>
      <c r="AK40" s="11">
        <v>3398</v>
      </c>
      <c r="AL40" s="70"/>
      <c r="AM40" s="11">
        <v>73535</v>
      </c>
      <c r="AN40" s="11">
        <v>79453</v>
      </c>
      <c r="AO40" s="11">
        <v>84901</v>
      </c>
      <c r="AP40" s="11">
        <v>94260</v>
      </c>
      <c r="AQ40" s="11">
        <v>101177</v>
      </c>
      <c r="AR40" s="11">
        <v>98037</v>
      </c>
      <c r="AS40" s="11">
        <v>93067</v>
      </c>
      <c r="AT40" s="11">
        <v>112936</v>
      </c>
      <c r="AU40" s="70"/>
      <c r="AV40" s="3"/>
    </row>
    <row r="41" spans="2:48" x14ac:dyDescent="0.25">
      <c r="B41" s="83"/>
      <c r="C41" s="8" t="s">
        <v>48</v>
      </c>
      <c r="D41" s="54">
        <v>500313.55</v>
      </c>
      <c r="E41" s="55"/>
      <c r="F41" s="54">
        <v>554091.54</v>
      </c>
      <c r="G41" s="55"/>
      <c r="H41" s="54">
        <v>617263.41</v>
      </c>
      <c r="I41" s="55"/>
      <c r="J41" s="54">
        <v>840730.32</v>
      </c>
      <c r="K41" s="55"/>
      <c r="L41" s="54">
        <v>1004364.29</v>
      </c>
      <c r="M41" s="55"/>
      <c r="N41" s="54">
        <v>728078.62</v>
      </c>
      <c r="O41" s="56"/>
      <c r="P41" s="54">
        <v>886806.22</v>
      </c>
      <c r="Q41" s="55"/>
      <c r="R41" s="54">
        <v>756262.42</v>
      </c>
      <c r="S41" s="55"/>
      <c r="T41" s="70"/>
      <c r="U41" s="11">
        <v>27813.357</v>
      </c>
      <c r="V41" s="11">
        <v>57776.584999999999</v>
      </c>
      <c r="W41" s="11">
        <v>22197.576000000001</v>
      </c>
      <c r="X41" s="11">
        <v>44047.898000000001</v>
      </c>
      <c r="Y41" s="11">
        <v>173692.36</v>
      </c>
      <c r="Z41" s="11">
        <v>28936.07</v>
      </c>
      <c r="AA41" s="11">
        <v>51098.462</v>
      </c>
      <c r="AB41" s="11">
        <v>18969.309000000001</v>
      </c>
      <c r="AC41" s="70"/>
      <c r="AD41" s="11">
        <v>1960</v>
      </c>
      <c r="AE41" s="11">
        <v>1567</v>
      </c>
      <c r="AF41" s="11">
        <v>5354</v>
      </c>
      <c r="AG41" s="11">
        <v>3952</v>
      </c>
      <c r="AH41" s="11">
        <v>3387</v>
      </c>
      <c r="AI41" s="11">
        <v>4419</v>
      </c>
      <c r="AJ41" s="11">
        <v>3109</v>
      </c>
      <c r="AK41" s="11">
        <v>3654</v>
      </c>
      <c r="AL41" s="70"/>
      <c r="AM41" s="11">
        <v>107447</v>
      </c>
      <c r="AN41" s="11">
        <v>109870</v>
      </c>
      <c r="AO41" s="11">
        <v>126456</v>
      </c>
      <c r="AP41" s="11">
        <v>133416</v>
      </c>
      <c r="AQ41" s="11">
        <v>143352</v>
      </c>
      <c r="AR41" s="11">
        <v>156200</v>
      </c>
      <c r="AS41" s="11">
        <v>152272</v>
      </c>
      <c r="AT41" s="11">
        <v>174453</v>
      </c>
      <c r="AU41" s="70"/>
      <c r="AV41" s="3"/>
    </row>
    <row r="42" spans="2:48" x14ac:dyDescent="0.25">
      <c r="B42" s="83"/>
      <c r="C42" s="8" t="s">
        <v>49</v>
      </c>
      <c r="D42" s="54">
        <v>661928.75</v>
      </c>
      <c r="E42" s="55"/>
      <c r="F42" s="54">
        <v>692302.25</v>
      </c>
      <c r="G42" s="55"/>
      <c r="H42" s="54">
        <v>851165.19</v>
      </c>
      <c r="I42" s="55"/>
      <c r="J42" s="54">
        <v>968636.72</v>
      </c>
      <c r="K42" s="55"/>
      <c r="L42" s="54">
        <v>966137.63</v>
      </c>
      <c r="M42" s="55"/>
      <c r="N42" s="54">
        <v>1022882.52</v>
      </c>
      <c r="O42" s="56"/>
      <c r="P42" s="54">
        <v>1033415.49</v>
      </c>
      <c r="Q42" s="55"/>
      <c r="R42" s="54">
        <v>956346.31</v>
      </c>
      <c r="S42" s="55"/>
      <c r="T42" s="70"/>
      <c r="U42" s="11">
        <v>42257.955000000002</v>
      </c>
      <c r="V42" s="11">
        <v>63100.267</v>
      </c>
      <c r="W42" s="11">
        <v>36516.949000000001</v>
      </c>
      <c r="X42" s="11">
        <v>61229.531999999999</v>
      </c>
      <c r="Y42" s="11">
        <v>54884.658000000003</v>
      </c>
      <c r="Z42" s="11">
        <v>63699.13</v>
      </c>
      <c r="AA42" s="11">
        <v>57824.167000000001</v>
      </c>
      <c r="AB42" s="11">
        <v>29541.214</v>
      </c>
      <c r="AC42" s="70"/>
      <c r="AD42" s="11">
        <v>2897</v>
      </c>
      <c r="AE42" s="11">
        <v>2734</v>
      </c>
      <c r="AF42" s="11">
        <v>5834</v>
      </c>
      <c r="AG42" s="11">
        <v>3319</v>
      </c>
      <c r="AH42" s="11">
        <v>2763</v>
      </c>
      <c r="AI42" s="11">
        <v>3599</v>
      </c>
      <c r="AJ42" s="11">
        <v>2709</v>
      </c>
      <c r="AK42" s="11">
        <v>3764</v>
      </c>
      <c r="AL42" s="70"/>
      <c r="AM42" s="11">
        <v>219655</v>
      </c>
      <c r="AN42" s="11">
        <v>216166</v>
      </c>
      <c r="AO42" s="11">
        <v>239559</v>
      </c>
      <c r="AP42" s="11">
        <v>251959</v>
      </c>
      <c r="AQ42" s="11">
        <v>258902</v>
      </c>
      <c r="AR42" s="11">
        <v>281888</v>
      </c>
      <c r="AS42" s="11">
        <v>264201</v>
      </c>
      <c r="AT42" s="11">
        <v>313800</v>
      </c>
      <c r="AU42" s="70"/>
      <c r="AV42" s="3"/>
    </row>
    <row r="43" spans="2:48" x14ac:dyDescent="0.25">
      <c r="B43" s="83"/>
      <c r="C43" s="8" t="s">
        <v>50</v>
      </c>
      <c r="D43" s="54">
        <v>641118.81000000006</v>
      </c>
      <c r="E43" s="55"/>
      <c r="F43" s="54">
        <v>608220.80000000005</v>
      </c>
      <c r="G43" s="55"/>
      <c r="H43" s="54">
        <v>639604.14</v>
      </c>
      <c r="I43" s="55"/>
      <c r="J43" s="54">
        <v>775120.75</v>
      </c>
      <c r="K43" s="55"/>
      <c r="L43" s="54">
        <v>783806.94</v>
      </c>
      <c r="M43" s="55"/>
      <c r="N43" s="54">
        <v>808224.72</v>
      </c>
      <c r="O43" s="56"/>
      <c r="P43" s="54">
        <v>847788.44</v>
      </c>
      <c r="Q43" s="55"/>
      <c r="R43" s="54">
        <v>800290.73</v>
      </c>
      <c r="S43" s="55"/>
      <c r="T43" s="70"/>
      <c r="U43" s="11">
        <v>43878.358999999997</v>
      </c>
      <c r="V43" s="11">
        <v>38726.589</v>
      </c>
      <c r="W43" s="11">
        <v>21551.244999999999</v>
      </c>
      <c r="X43" s="11">
        <v>36823.724000000002</v>
      </c>
      <c r="Y43" s="11">
        <v>21064.438999999998</v>
      </c>
      <c r="Z43" s="11">
        <v>42765.319000000003</v>
      </c>
      <c r="AA43" s="11">
        <v>44967.947999999997</v>
      </c>
      <c r="AB43" s="11">
        <v>28578.133999999998</v>
      </c>
      <c r="AC43" s="70"/>
      <c r="AD43" s="11">
        <v>2652</v>
      </c>
      <c r="AE43" s="11">
        <v>2047</v>
      </c>
      <c r="AF43" s="11">
        <v>3939</v>
      </c>
      <c r="AG43" s="11">
        <v>3254</v>
      </c>
      <c r="AH43" s="11">
        <v>5432</v>
      </c>
      <c r="AI43" s="11">
        <v>2743</v>
      </c>
      <c r="AJ43" s="11">
        <v>2581</v>
      </c>
      <c r="AK43" s="11">
        <v>3623</v>
      </c>
      <c r="AL43" s="70"/>
      <c r="AM43" s="11">
        <v>108920</v>
      </c>
      <c r="AN43" s="11">
        <v>103642</v>
      </c>
      <c r="AO43" s="11">
        <v>119776</v>
      </c>
      <c r="AP43" s="11">
        <v>124480</v>
      </c>
      <c r="AQ43" s="11">
        <v>122728</v>
      </c>
      <c r="AR43" s="11">
        <v>128630</v>
      </c>
      <c r="AS43" s="11">
        <v>118121</v>
      </c>
      <c r="AT43" s="11">
        <v>135337</v>
      </c>
      <c r="AU43" s="70"/>
      <c r="AV43" s="3"/>
    </row>
    <row r="44" spans="2:48" x14ac:dyDescent="0.25">
      <c r="B44" s="83"/>
      <c r="C44" s="8" t="s">
        <v>51</v>
      </c>
      <c r="D44" s="54">
        <v>463869.36</v>
      </c>
      <c r="E44" s="55"/>
      <c r="F44" s="54">
        <v>470845.42</v>
      </c>
      <c r="G44" s="55"/>
      <c r="H44" s="54">
        <v>509772.97</v>
      </c>
      <c r="I44" s="55"/>
      <c r="J44" s="54">
        <v>630604.42000000004</v>
      </c>
      <c r="K44" s="55"/>
      <c r="L44" s="54">
        <v>640095.97</v>
      </c>
      <c r="M44" s="55"/>
      <c r="N44" s="54">
        <v>626731.65</v>
      </c>
      <c r="O44" s="56"/>
      <c r="P44" s="54">
        <v>704779.64</v>
      </c>
      <c r="Q44" s="55"/>
      <c r="R44" s="54">
        <v>804673.4</v>
      </c>
      <c r="S44" s="55"/>
      <c r="T44" s="70"/>
      <c r="U44" s="11">
        <v>44945.618999999999</v>
      </c>
      <c r="V44" s="11">
        <v>23666.381000000001</v>
      </c>
      <c r="W44" s="11">
        <v>23931.036</v>
      </c>
      <c r="X44" s="11">
        <v>25499.618999999999</v>
      </c>
      <c r="Y44" s="11">
        <v>18939.106</v>
      </c>
      <c r="Z44" s="11">
        <v>59427.163999999997</v>
      </c>
      <c r="AA44" s="11">
        <v>32801.925999999999</v>
      </c>
      <c r="AB44" s="11">
        <v>32712.51</v>
      </c>
      <c r="AC44" s="70"/>
      <c r="AD44" s="11">
        <v>4043</v>
      </c>
      <c r="AE44" s="11">
        <v>3922</v>
      </c>
      <c r="AF44" s="11">
        <v>3112</v>
      </c>
      <c r="AG44" s="11">
        <v>4090</v>
      </c>
      <c r="AH44" s="11">
        <v>4811</v>
      </c>
      <c r="AI44" s="11">
        <v>3634</v>
      </c>
      <c r="AJ44" s="11">
        <v>2668</v>
      </c>
      <c r="AK44" s="11">
        <v>3208</v>
      </c>
      <c r="AL44" s="70"/>
      <c r="AM44" s="11">
        <v>245040</v>
      </c>
      <c r="AN44" s="11">
        <v>267190</v>
      </c>
      <c r="AO44" s="11">
        <v>277507</v>
      </c>
      <c r="AP44" s="11">
        <v>304754</v>
      </c>
      <c r="AQ44" s="11">
        <v>312544</v>
      </c>
      <c r="AR44" s="11">
        <v>305246</v>
      </c>
      <c r="AS44" s="11">
        <v>295372</v>
      </c>
      <c r="AT44" s="11">
        <v>356556</v>
      </c>
      <c r="AU44" s="70"/>
      <c r="AV44" s="3"/>
    </row>
    <row r="45" spans="2:48" x14ac:dyDescent="0.25">
      <c r="B45" s="83"/>
      <c r="C45" s="8" t="s">
        <v>52</v>
      </c>
      <c r="D45" s="54">
        <v>493771.93</v>
      </c>
      <c r="E45" s="55"/>
      <c r="F45" s="54">
        <v>560982.31000000006</v>
      </c>
      <c r="G45" s="55"/>
      <c r="H45" s="54">
        <v>561973.86</v>
      </c>
      <c r="I45" s="55"/>
      <c r="J45" s="54">
        <v>701283.99</v>
      </c>
      <c r="K45" s="55"/>
      <c r="L45" s="54">
        <v>697182.03</v>
      </c>
      <c r="M45" s="55"/>
      <c r="N45" s="54">
        <v>756701.87</v>
      </c>
      <c r="O45" s="56"/>
      <c r="P45" s="54">
        <v>795932.75</v>
      </c>
      <c r="Q45" s="55"/>
      <c r="R45" s="54">
        <v>737174.64</v>
      </c>
      <c r="S45" s="55"/>
      <c r="T45" s="70"/>
      <c r="U45" s="11">
        <v>18117.107</v>
      </c>
      <c r="V45" s="11">
        <v>34624.016000000003</v>
      </c>
      <c r="W45" s="11">
        <v>19552.536</v>
      </c>
      <c r="X45" s="11">
        <v>28789.032999999999</v>
      </c>
      <c r="Y45" s="11">
        <v>22294.045999999998</v>
      </c>
      <c r="Z45" s="11">
        <v>22239.918000000001</v>
      </c>
      <c r="AA45" s="11">
        <v>24637.916000000001</v>
      </c>
      <c r="AB45" s="11">
        <v>15025.244000000001</v>
      </c>
      <c r="AC45" s="70"/>
      <c r="AD45" s="11">
        <v>10837</v>
      </c>
      <c r="AE45" s="11">
        <v>10159</v>
      </c>
      <c r="AF45" s="11">
        <v>5710</v>
      </c>
      <c r="AG45" s="11">
        <v>8140</v>
      </c>
      <c r="AH45" s="11">
        <v>11266</v>
      </c>
      <c r="AI45" s="11">
        <v>8160</v>
      </c>
      <c r="AJ45" s="11">
        <v>6390</v>
      </c>
      <c r="AK45" s="11">
        <v>8553</v>
      </c>
      <c r="AL45" s="70"/>
      <c r="AM45" s="11">
        <v>658054</v>
      </c>
      <c r="AN45" s="11">
        <v>667388</v>
      </c>
      <c r="AO45" s="11">
        <v>711952</v>
      </c>
      <c r="AP45" s="11">
        <v>746029</v>
      </c>
      <c r="AQ45" s="11">
        <v>792158</v>
      </c>
      <c r="AR45" s="11">
        <v>827817</v>
      </c>
      <c r="AS45" s="11">
        <v>732205</v>
      </c>
      <c r="AT45" s="11">
        <v>872434</v>
      </c>
      <c r="AU45" s="70"/>
      <c r="AV45" s="3"/>
    </row>
    <row r="46" spans="2:48" x14ac:dyDescent="0.25">
      <c r="B46" s="83"/>
      <c r="C46" s="8" t="s">
        <v>53</v>
      </c>
      <c r="D46" s="54">
        <v>715567.01</v>
      </c>
      <c r="E46" s="55"/>
      <c r="F46" s="54">
        <v>778591.85</v>
      </c>
      <c r="G46" s="55"/>
      <c r="H46" s="54">
        <v>751770.56</v>
      </c>
      <c r="I46" s="55"/>
      <c r="J46" s="54">
        <v>900668.87</v>
      </c>
      <c r="K46" s="55"/>
      <c r="L46" s="54">
        <v>914239.27</v>
      </c>
      <c r="M46" s="55"/>
      <c r="N46" s="54">
        <v>982850.07</v>
      </c>
      <c r="O46" s="56"/>
      <c r="P46" s="54">
        <v>1077937.3799999999</v>
      </c>
      <c r="Q46" s="55"/>
      <c r="R46" s="54">
        <v>1034191.06</v>
      </c>
      <c r="S46" s="55"/>
      <c r="T46" s="70"/>
      <c r="U46" s="11">
        <v>23495.188999999998</v>
      </c>
      <c r="V46" s="11">
        <v>25086.701000000001</v>
      </c>
      <c r="W46" s="11">
        <v>29824.109</v>
      </c>
      <c r="X46" s="11">
        <v>29907.518</v>
      </c>
      <c r="Y46" s="11">
        <v>20933.969000000001</v>
      </c>
      <c r="Z46" s="11">
        <v>27063.004000000001</v>
      </c>
      <c r="AA46" s="11">
        <v>26441.272000000001</v>
      </c>
      <c r="AB46" s="11">
        <v>17828.721000000001</v>
      </c>
      <c r="AC46" s="70"/>
      <c r="AD46" s="11">
        <v>21720</v>
      </c>
      <c r="AE46" s="11">
        <v>19862</v>
      </c>
      <c r="AF46" s="11">
        <v>11692</v>
      </c>
      <c r="AG46" s="11">
        <v>16368</v>
      </c>
      <c r="AH46" s="11">
        <v>26843</v>
      </c>
      <c r="AI46" s="11">
        <v>20116</v>
      </c>
      <c r="AJ46" s="11">
        <v>15610</v>
      </c>
      <c r="AK46" s="11">
        <v>18024</v>
      </c>
      <c r="AL46" s="70"/>
      <c r="AM46" s="11">
        <v>2899261</v>
      </c>
      <c r="AN46" s="11">
        <v>2948367</v>
      </c>
      <c r="AO46" s="11">
        <v>3175840</v>
      </c>
      <c r="AP46" s="11">
        <v>3400802</v>
      </c>
      <c r="AQ46" s="11">
        <v>3541491</v>
      </c>
      <c r="AR46" s="11">
        <v>3729122</v>
      </c>
      <c r="AS46" s="11">
        <v>3439957</v>
      </c>
      <c r="AT46" s="11">
        <v>4129779</v>
      </c>
      <c r="AU46" s="70"/>
      <c r="AV46" s="3"/>
    </row>
    <row r="47" spans="2:48" x14ac:dyDescent="0.25">
      <c r="B47" s="83"/>
      <c r="C47" s="8" t="s">
        <v>54</v>
      </c>
      <c r="D47" s="54">
        <v>478793.38</v>
      </c>
      <c r="E47" s="55"/>
      <c r="F47" s="54">
        <v>501770.28</v>
      </c>
      <c r="G47" s="55"/>
      <c r="H47" s="54">
        <v>517816.31</v>
      </c>
      <c r="I47" s="55"/>
      <c r="J47" s="54">
        <v>598812.94999999995</v>
      </c>
      <c r="K47" s="55"/>
      <c r="L47" s="54">
        <v>627619.07999999996</v>
      </c>
      <c r="M47" s="55"/>
      <c r="N47" s="54">
        <v>605040.67000000004</v>
      </c>
      <c r="O47" s="56"/>
      <c r="P47" s="54">
        <v>722258.99</v>
      </c>
      <c r="Q47" s="55"/>
      <c r="R47" s="54">
        <v>735742.01</v>
      </c>
      <c r="S47" s="55"/>
      <c r="T47" s="70"/>
      <c r="U47" s="11">
        <v>23678.53</v>
      </c>
      <c r="V47" s="11">
        <v>34092.250999999997</v>
      </c>
      <c r="W47" s="11">
        <v>20259.669999999998</v>
      </c>
      <c r="X47" s="11">
        <v>23553.527999999998</v>
      </c>
      <c r="Y47" s="11">
        <v>20354.546999999999</v>
      </c>
      <c r="Z47" s="11">
        <v>17541.094000000001</v>
      </c>
      <c r="AA47" s="11">
        <v>40029.444000000003</v>
      </c>
      <c r="AB47" s="11">
        <v>16264.15</v>
      </c>
      <c r="AC47" s="70"/>
      <c r="AD47" s="11">
        <v>9592</v>
      </c>
      <c r="AE47" s="11">
        <v>8520</v>
      </c>
      <c r="AF47" s="11">
        <v>4985</v>
      </c>
      <c r="AG47" s="11">
        <v>6565</v>
      </c>
      <c r="AH47" s="11">
        <v>9557</v>
      </c>
      <c r="AI47" s="11">
        <v>6606</v>
      </c>
      <c r="AJ47" s="11">
        <v>4460</v>
      </c>
      <c r="AK47" s="11">
        <v>5683</v>
      </c>
      <c r="AL47" s="70"/>
      <c r="AM47" s="11">
        <v>338587</v>
      </c>
      <c r="AN47" s="11">
        <v>355840</v>
      </c>
      <c r="AO47" s="11">
        <v>372669</v>
      </c>
      <c r="AP47" s="11">
        <v>384871</v>
      </c>
      <c r="AQ47" s="11">
        <v>410678</v>
      </c>
      <c r="AR47" s="11">
        <v>420634</v>
      </c>
      <c r="AS47" s="11">
        <v>385384</v>
      </c>
      <c r="AT47" s="11">
        <v>437909</v>
      </c>
      <c r="AU47" s="70"/>
      <c r="AV47" s="3"/>
    </row>
    <row r="48" spans="2:48" x14ac:dyDescent="0.25">
      <c r="B48" s="83"/>
      <c r="C48" s="8" t="s">
        <v>55</v>
      </c>
      <c r="D48" s="54">
        <v>424741.32</v>
      </c>
      <c r="E48" s="55"/>
      <c r="F48" s="54">
        <v>500436.27</v>
      </c>
      <c r="G48" s="55"/>
      <c r="H48" s="54">
        <v>446849.34</v>
      </c>
      <c r="I48" s="55"/>
      <c r="J48" s="54">
        <v>557749.25</v>
      </c>
      <c r="K48" s="55"/>
      <c r="L48" s="54">
        <v>567831.06000000006</v>
      </c>
      <c r="M48" s="55"/>
      <c r="N48" s="54">
        <v>603522.25</v>
      </c>
      <c r="O48" s="56"/>
      <c r="P48" s="54">
        <v>757270.31</v>
      </c>
      <c r="Q48" s="55"/>
      <c r="R48" s="54">
        <v>604214.5</v>
      </c>
      <c r="S48" s="55"/>
      <c r="T48" s="70"/>
      <c r="U48" s="11">
        <v>18921.881000000001</v>
      </c>
      <c r="V48" s="11">
        <v>44332.491000000002</v>
      </c>
      <c r="W48" s="11">
        <v>17926.698</v>
      </c>
      <c r="X48" s="11">
        <v>27042.097000000002</v>
      </c>
      <c r="Y48" s="11">
        <v>27752.651000000002</v>
      </c>
      <c r="Z48" s="11">
        <v>19941.023000000001</v>
      </c>
      <c r="AA48" s="11">
        <v>92193.197</v>
      </c>
      <c r="AB48" s="11">
        <v>11251.133</v>
      </c>
      <c r="AC48" s="70"/>
      <c r="AD48" s="11">
        <v>8673</v>
      </c>
      <c r="AE48" s="11">
        <v>7859</v>
      </c>
      <c r="AF48" s="11">
        <v>6499</v>
      </c>
      <c r="AG48" s="11">
        <v>5707</v>
      </c>
      <c r="AH48" s="11">
        <v>6928</v>
      </c>
      <c r="AI48" s="11">
        <v>6213</v>
      </c>
      <c r="AJ48" s="11">
        <v>4366</v>
      </c>
      <c r="AK48" s="11">
        <v>5493</v>
      </c>
      <c r="AL48" s="70"/>
      <c r="AM48" s="11">
        <v>381041</v>
      </c>
      <c r="AN48" s="11">
        <v>382007</v>
      </c>
      <c r="AO48" s="11">
        <v>424903</v>
      </c>
      <c r="AP48" s="11">
        <v>430514</v>
      </c>
      <c r="AQ48" s="11">
        <v>450980</v>
      </c>
      <c r="AR48" s="11">
        <v>467607</v>
      </c>
      <c r="AS48" s="11">
        <v>419342</v>
      </c>
      <c r="AT48" s="11">
        <v>489198</v>
      </c>
      <c r="AU48" s="70"/>
      <c r="AV48" s="3"/>
    </row>
    <row r="49" spans="2:48" x14ac:dyDescent="0.25">
      <c r="B49" s="83"/>
      <c r="C49" s="8" t="s">
        <v>56</v>
      </c>
      <c r="D49" s="54"/>
      <c r="E49" s="55"/>
      <c r="F49" s="54"/>
      <c r="G49" s="55"/>
      <c r="H49" s="54"/>
      <c r="I49" s="55"/>
      <c r="J49" s="54"/>
      <c r="K49" s="55"/>
      <c r="L49" s="54"/>
      <c r="M49" s="55"/>
      <c r="N49" s="54">
        <v>545505.9</v>
      </c>
      <c r="O49" s="56"/>
      <c r="P49" s="54">
        <v>615613.47</v>
      </c>
      <c r="Q49" s="55"/>
      <c r="R49" s="54">
        <v>607020.18000000005</v>
      </c>
      <c r="S49" s="55"/>
      <c r="T49" s="70"/>
      <c r="U49" s="11"/>
      <c r="V49" s="11"/>
      <c r="W49" s="11"/>
      <c r="X49" s="11"/>
      <c r="Y49" s="11"/>
      <c r="Z49" s="11">
        <v>28296.406999999999</v>
      </c>
      <c r="AA49" s="11">
        <v>32984.286</v>
      </c>
      <c r="AB49" s="11">
        <v>14629.561</v>
      </c>
      <c r="AC49" s="70"/>
      <c r="AD49" s="11"/>
      <c r="AE49" s="11"/>
      <c r="AF49" s="11"/>
      <c r="AG49" s="11"/>
      <c r="AH49" s="11"/>
      <c r="AI49" s="11">
        <v>3315</v>
      </c>
      <c r="AJ49" s="11">
        <v>2018</v>
      </c>
      <c r="AK49" s="11">
        <v>3083</v>
      </c>
      <c r="AL49" s="70"/>
      <c r="AM49" s="11"/>
      <c r="AN49" s="11"/>
      <c r="AO49" s="11"/>
      <c r="AP49" s="11"/>
      <c r="AQ49" s="11"/>
      <c r="AR49" s="11">
        <v>207714</v>
      </c>
      <c r="AS49" s="11">
        <v>170765</v>
      </c>
      <c r="AT49" s="11">
        <v>195512</v>
      </c>
      <c r="AU49" s="70"/>
      <c r="AV49" s="3"/>
    </row>
    <row r="50" spans="2:48" x14ac:dyDescent="0.25">
      <c r="B50" s="83"/>
      <c r="C50" s="8" t="s">
        <v>57</v>
      </c>
      <c r="D50" s="54">
        <v>480659.23</v>
      </c>
      <c r="E50" s="55"/>
      <c r="F50" s="54">
        <v>504928.77</v>
      </c>
      <c r="G50" s="55"/>
      <c r="H50" s="54">
        <v>533928.93999999994</v>
      </c>
      <c r="I50" s="55"/>
      <c r="J50" s="54">
        <v>569069.64</v>
      </c>
      <c r="K50" s="55"/>
      <c r="L50" s="54">
        <v>627840.06999999995</v>
      </c>
      <c r="M50" s="55"/>
      <c r="N50" s="54">
        <v>696782.01</v>
      </c>
      <c r="O50" s="56"/>
      <c r="P50" s="54">
        <v>760108.64</v>
      </c>
      <c r="Q50" s="55"/>
      <c r="R50" s="54">
        <v>752670.22</v>
      </c>
      <c r="S50" s="55"/>
      <c r="T50" s="70"/>
      <c r="U50" s="11">
        <v>18081.977999999999</v>
      </c>
      <c r="V50" s="11">
        <v>18512.949000000001</v>
      </c>
      <c r="W50" s="11">
        <v>28911.746999999999</v>
      </c>
      <c r="X50" s="11">
        <v>12571.823</v>
      </c>
      <c r="Y50" s="11">
        <v>22989.059000000001</v>
      </c>
      <c r="Z50" s="11">
        <v>42798.576999999997</v>
      </c>
      <c r="AA50" s="11">
        <v>22932.720000000001</v>
      </c>
      <c r="AB50" s="11">
        <v>17436.026000000002</v>
      </c>
      <c r="AC50" s="70"/>
      <c r="AD50" s="11">
        <v>13398</v>
      </c>
      <c r="AE50" s="11">
        <v>12894</v>
      </c>
      <c r="AF50" s="11">
        <v>6647</v>
      </c>
      <c r="AG50" s="11">
        <v>11097</v>
      </c>
      <c r="AH50" s="11">
        <v>13040</v>
      </c>
      <c r="AI50" s="11">
        <v>8060</v>
      </c>
      <c r="AJ50" s="11">
        <v>5850</v>
      </c>
      <c r="AK50" s="11">
        <v>7497</v>
      </c>
      <c r="AL50" s="70"/>
      <c r="AM50" s="11">
        <v>697142</v>
      </c>
      <c r="AN50" s="11">
        <v>712794</v>
      </c>
      <c r="AO50" s="11">
        <v>749841</v>
      </c>
      <c r="AP50" s="11">
        <v>775724</v>
      </c>
      <c r="AQ50" s="11">
        <v>816749</v>
      </c>
      <c r="AR50" s="11">
        <v>660089</v>
      </c>
      <c r="AS50" s="11">
        <v>592907</v>
      </c>
      <c r="AT50" s="11">
        <v>673822</v>
      </c>
      <c r="AU50" s="70"/>
      <c r="AV50" s="3"/>
    </row>
    <row r="51" spans="2:48" x14ac:dyDescent="0.25">
      <c r="B51" s="83"/>
      <c r="C51" s="8" t="s">
        <v>58</v>
      </c>
      <c r="D51" s="54">
        <v>436183.49</v>
      </c>
      <c r="E51" s="55"/>
      <c r="F51" s="54">
        <v>468235.95</v>
      </c>
      <c r="G51" s="55"/>
      <c r="H51" s="54">
        <v>496561.33</v>
      </c>
      <c r="I51" s="55"/>
      <c r="J51" s="54">
        <v>565949.30000000005</v>
      </c>
      <c r="K51" s="55"/>
      <c r="L51" s="54">
        <v>577467.64</v>
      </c>
      <c r="M51" s="55"/>
      <c r="N51" s="54">
        <v>631325.87</v>
      </c>
      <c r="O51" s="56"/>
      <c r="P51" s="54">
        <v>683626.92</v>
      </c>
      <c r="Q51" s="55"/>
      <c r="R51" s="54">
        <v>627160.44999999995</v>
      </c>
      <c r="S51" s="55"/>
      <c r="T51" s="70"/>
      <c r="U51" s="11">
        <v>20324.284</v>
      </c>
      <c r="V51" s="11">
        <v>43181.233999999997</v>
      </c>
      <c r="W51" s="11">
        <v>31346.243999999999</v>
      </c>
      <c r="X51" s="11">
        <v>20610.205000000002</v>
      </c>
      <c r="Y51" s="11">
        <v>25428.276000000002</v>
      </c>
      <c r="Z51" s="11">
        <v>30364.339</v>
      </c>
      <c r="AA51" s="11">
        <v>27495.983</v>
      </c>
      <c r="AB51" s="11">
        <v>13074.895</v>
      </c>
      <c r="AC51" s="70"/>
      <c r="AD51" s="11">
        <v>8100</v>
      </c>
      <c r="AE51" s="11">
        <v>6171</v>
      </c>
      <c r="AF51" s="11">
        <v>4309</v>
      </c>
      <c r="AG51" s="11">
        <v>6361</v>
      </c>
      <c r="AH51" s="11">
        <v>7928</v>
      </c>
      <c r="AI51" s="11">
        <v>5954</v>
      </c>
      <c r="AJ51" s="11">
        <v>3573</v>
      </c>
      <c r="AK51" s="11">
        <v>4841</v>
      </c>
      <c r="AL51" s="70"/>
      <c r="AM51" s="11">
        <v>335946</v>
      </c>
      <c r="AN51" s="11">
        <v>302751</v>
      </c>
      <c r="AO51" s="11">
        <v>338935</v>
      </c>
      <c r="AP51" s="11">
        <v>373338</v>
      </c>
      <c r="AQ51" s="11">
        <v>386469</v>
      </c>
      <c r="AR51" s="11">
        <v>409466</v>
      </c>
      <c r="AS51" s="11">
        <v>327025</v>
      </c>
      <c r="AT51" s="11">
        <v>392173</v>
      </c>
      <c r="AU51" s="70"/>
      <c r="AV51" s="3"/>
    </row>
    <row r="52" spans="2:48" x14ac:dyDescent="0.25">
      <c r="B52" s="83"/>
      <c r="C52" s="8" t="s">
        <v>59</v>
      </c>
      <c r="D52" s="54">
        <v>454873.85</v>
      </c>
      <c r="E52" s="55"/>
      <c r="F52" s="54">
        <v>468671.78</v>
      </c>
      <c r="G52" s="55"/>
      <c r="H52" s="54">
        <v>535502.4</v>
      </c>
      <c r="I52" s="55"/>
      <c r="J52" s="54">
        <v>580116.93000000005</v>
      </c>
      <c r="K52" s="55"/>
      <c r="L52" s="54">
        <v>693113.48</v>
      </c>
      <c r="M52" s="55"/>
      <c r="N52" s="54">
        <v>687619.48</v>
      </c>
      <c r="O52" s="56"/>
      <c r="P52" s="54">
        <v>753625.26</v>
      </c>
      <c r="Q52" s="55"/>
      <c r="R52" s="54">
        <v>729045.2</v>
      </c>
      <c r="S52" s="55"/>
      <c r="T52" s="70"/>
      <c r="U52" s="11">
        <v>36067.508999999998</v>
      </c>
      <c r="V52" s="11">
        <v>41969.794999999998</v>
      </c>
      <c r="W52" s="11">
        <v>51015.065000000002</v>
      </c>
      <c r="X52" s="11">
        <v>28050.569</v>
      </c>
      <c r="Y52" s="11">
        <v>51257.294999999998</v>
      </c>
      <c r="Z52" s="11">
        <v>51570.205999999998</v>
      </c>
      <c r="AA52" s="11">
        <v>34516.843000000001</v>
      </c>
      <c r="AB52" s="11">
        <v>22527.356</v>
      </c>
      <c r="AC52" s="70"/>
      <c r="AD52" s="11">
        <v>2930</v>
      </c>
      <c r="AE52" s="11">
        <v>2549</v>
      </c>
      <c r="AF52" s="11">
        <v>5152</v>
      </c>
      <c r="AG52" s="11">
        <v>4270</v>
      </c>
      <c r="AH52" s="11">
        <v>3837</v>
      </c>
      <c r="AI52" s="11">
        <v>4099</v>
      </c>
      <c r="AJ52" s="11">
        <v>2588</v>
      </c>
      <c r="AK52" s="11">
        <v>4336</v>
      </c>
      <c r="AL52" s="70"/>
      <c r="AM52" s="11">
        <v>132040</v>
      </c>
      <c r="AN52" s="11">
        <v>124963</v>
      </c>
      <c r="AO52" s="11">
        <v>143768</v>
      </c>
      <c r="AP52" s="11">
        <v>150768</v>
      </c>
      <c r="AQ52" s="11">
        <v>165347</v>
      </c>
      <c r="AR52" s="11">
        <v>167605</v>
      </c>
      <c r="AS52" s="11">
        <v>138325</v>
      </c>
      <c r="AT52" s="11">
        <v>177184</v>
      </c>
      <c r="AU52" s="70"/>
      <c r="AV52" s="3"/>
    </row>
    <row r="53" spans="2:48" x14ac:dyDescent="0.25">
      <c r="B53" s="83"/>
      <c r="C53" s="8" t="s">
        <v>60</v>
      </c>
      <c r="D53" s="54">
        <v>503790.74</v>
      </c>
      <c r="E53" s="55"/>
      <c r="F53" s="54">
        <v>491982.16</v>
      </c>
      <c r="G53" s="55"/>
      <c r="H53" s="54">
        <v>490637.91</v>
      </c>
      <c r="I53" s="55"/>
      <c r="J53" s="54">
        <v>601374.38</v>
      </c>
      <c r="K53" s="55"/>
      <c r="L53" s="54">
        <v>586740.19999999995</v>
      </c>
      <c r="M53" s="55"/>
      <c r="N53" s="54">
        <v>687120.46</v>
      </c>
      <c r="O53" s="56"/>
      <c r="P53" s="54">
        <v>806012.28</v>
      </c>
      <c r="Q53" s="55"/>
      <c r="R53" s="54">
        <v>711541.51</v>
      </c>
      <c r="S53" s="55"/>
      <c r="T53" s="70"/>
      <c r="U53" s="11">
        <v>22970.744999999999</v>
      </c>
      <c r="V53" s="11">
        <v>30912.080999999998</v>
      </c>
      <c r="W53" s="11">
        <v>18278.237000000001</v>
      </c>
      <c r="X53" s="11">
        <v>27896.151999999998</v>
      </c>
      <c r="Y53" s="11">
        <v>18001.239000000001</v>
      </c>
      <c r="Z53" s="11">
        <v>34308.991999999998</v>
      </c>
      <c r="AA53" s="11">
        <v>75609.993000000002</v>
      </c>
      <c r="AB53" s="11">
        <v>18874.187999999998</v>
      </c>
      <c r="AC53" s="70"/>
      <c r="AD53" s="11">
        <v>8180</v>
      </c>
      <c r="AE53" s="11">
        <v>6511</v>
      </c>
      <c r="AF53" s="11">
        <v>5414</v>
      </c>
      <c r="AG53" s="11">
        <v>5126</v>
      </c>
      <c r="AH53" s="11">
        <v>7717</v>
      </c>
      <c r="AI53" s="11">
        <v>5186</v>
      </c>
      <c r="AJ53" s="11">
        <v>3591</v>
      </c>
      <c r="AK53" s="11">
        <v>4377</v>
      </c>
      <c r="AL53" s="70"/>
      <c r="AM53" s="11">
        <v>324263</v>
      </c>
      <c r="AN53" s="11">
        <v>312640</v>
      </c>
      <c r="AO53" s="11">
        <v>332908</v>
      </c>
      <c r="AP53" s="11">
        <v>353796</v>
      </c>
      <c r="AQ53" s="11">
        <v>366373</v>
      </c>
      <c r="AR53" s="11">
        <v>383177</v>
      </c>
      <c r="AS53" s="11">
        <v>324482</v>
      </c>
      <c r="AT53" s="11">
        <v>394505</v>
      </c>
      <c r="AU53" s="70"/>
      <c r="AV53" s="3"/>
    </row>
    <row r="54" spans="2:48" x14ac:dyDescent="0.25">
      <c r="B54" s="83"/>
      <c r="C54" s="8" t="s">
        <v>61</v>
      </c>
      <c r="D54" s="54">
        <v>512053.56</v>
      </c>
      <c r="E54" s="55"/>
      <c r="F54" s="54">
        <v>644240.84</v>
      </c>
      <c r="G54" s="55"/>
      <c r="H54" s="54">
        <v>734440.67</v>
      </c>
      <c r="I54" s="55"/>
      <c r="J54" s="54">
        <v>779605.14</v>
      </c>
      <c r="K54" s="55"/>
      <c r="L54" s="54">
        <v>857962.42</v>
      </c>
      <c r="M54" s="55"/>
      <c r="N54" s="54">
        <v>955658.09</v>
      </c>
      <c r="O54" s="56"/>
      <c r="P54" s="54">
        <v>983116.87</v>
      </c>
      <c r="Q54" s="55"/>
      <c r="R54" s="54">
        <v>897684.55</v>
      </c>
      <c r="S54" s="55"/>
      <c r="T54" s="70"/>
      <c r="U54" s="11">
        <v>21832.179</v>
      </c>
      <c r="V54" s="11">
        <v>90719.392999999996</v>
      </c>
      <c r="W54" s="11">
        <v>39714.860999999997</v>
      </c>
      <c r="X54" s="11">
        <v>28895.627</v>
      </c>
      <c r="Y54" s="11">
        <v>33946.368000000002</v>
      </c>
      <c r="Z54" s="11">
        <v>54860.951000000001</v>
      </c>
      <c r="AA54" s="11">
        <v>37910.15</v>
      </c>
      <c r="AB54" s="11">
        <v>36474.677000000003</v>
      </c>
      <c r="AC54" s="70"/>
      <c r="AD54" s="11">
        <v>1609</v>
      </c>
      <c r="AE54" s="11">
        <v>1333</v>
      </c>
      <c r="AF54" s="11">
        <v>3876</v>
      </c>
      <c r="AG54" s="11">
        <v>2479</v>
      </c>
      <c r="AH54" s="11">
        <v>1446</v>
      </c>
      <c r="AI54" s="11">
        <v>2411</v>
      </c>
      <c r="AJ54" s="11">
        <v>1865</v>
      </c>
      <c r="AK54" s="11">
        <v>1812</v>
      </c>
      <c r="AL54" s="70"/>
      <c r="AM54" s="11">
        <v>41944</v>
      </c>
      <c r="AN54" s="11">
        <v>43353</v>
      </c>
      <c r="AO54" s="11">
        <v>45503</v>
      </c>
      <c r="AP54" s="11">
        <v>46819</v>
      </c>
      <c r="AQ54" s="11">
        <v>47391</v>
      </c>
      <c r="AR54" s="11">
        <v>52157</v>
      </c>
      <c r="AS54" s="11">
        <v>46285</v>
      </c>
      <c r="AT54" s="11">
        <v>53573</v>
      </c>
      <c r="AU54" s="70"/>
      <c r="AV54" s="3"/>
    </row>
    <row r="55" spans="2:48" x14ac:dyDescent="0.25">
      <c r="B55" s="83"/>
      <c r="C55" s="8" t="s">
        <v>62</v>
      </c>
      <c r="D55" s="54">
        <v>698615.37</v>
      </c>
      <c r="E55" s="55"/>
      <c r="F55" s="54">
        <v>716908.03</v>
      </c>
      <c r="G55" s="55"/>
      <c r="H55" s="54">
        <v>736733.44</v>
      </c>
      <c r="I55" s="55"/>
      <c r="J55" s="54">
        <v>783757.37</v>
      </c>
      <c r="K55" s="55"/>
      <c r="L55" s="54">
        <v>921221.35</v>
      </c>
      <c r="M55" s="55"/>
      <c r="N55" s="54">
        <v>972551.58</v>
      </c>
      <c r="O55" s="56"/>
      <c r="P55" s="54">
        <v>1073284.48</v>
      </c>
      <c r="Q55" s="55"/>
      <c r="R55" s="54">
        <v>921311.74</v>
      </c>
      <c r="S55" s="55"/>
      <c r="T55" s="70"/>
      <c r="U55" s="11">
        <v>72340.361000000004</v>
      </c>
      <c r="V55" s="11">
        <v>141974.47099999999</v>
      </c>
      <c r="W55" s="11">
        <v>36894.921999999999</v>
      </c>
      <c r="X55" s="11">
        <v>31286.343000000001</v>
      </c>
      <c r="Y55" s="11">
        <v>49846.220999999998</v>
      </c>
      <c r="Z55" s="11">
        <v>56162.572999999997</v>
      </c>
      <c r="AA55" s="11">
        <v>53920.141000000003</v>
      </c>
      <c r="AB55" s="11">
        <v>34454.923999999999</v>
      </c>
      <c r="AC55" s="70"/>
      <c r="AD55" s="11">
        <v>1424</v>
      </c>
      <c r="AE55" s="11">
        <v>904</v>
      </c>
      <c r="AF55" s="11">
        <v>2063</v>
      </c>
      <c r="AG55" s="11">
        <v>2635</v>
      </c>
      <c r="AH55" s="11">
        <v>2481</v>
      </c>
      <c r="AI55" s="11">
        <v>3220</v>
      </c>
      <c r="AJ55" s="11">
        <v>1967</v>
      </c>
      <c r="AK55" s="11">
        <v>2397</v>
      </c>
      <c r="AL55" s="70"/>
      <c r="AM55" s="11">
        <v>69921</v>
      </c>
      <c r="AN55" s="11">
        <v>68796</v>
      </c>
      <c r="AO55" s="11">
        <v>74802</v>
      </c>
      <c r="AP55" s="11">
        <v>76462</v>
      </c>
      <c r="AQ55" s="11">
        <v>83581</v>
      </c>
      <c r="AR55" s="11">
        <v>86279</v>
      </c>
      <c r="AS55" s="11">
        <v>74197</v>
      </c>
      <c r="AT55" s="11">
        <v>89005</v>
      </c>
      <c r="AU55" s="70"/>
      <c r="AV55" s="3"/>
    </row>
    <row r="56" spans="2:48" x14ac:dyDescent="0.25">
      <c r="B56" s="83"/>
      <c r="C56" s="8" t="s">
        <v>45</v>
      </c>
      <c r="D56" s="54">
        <v>589603.43000000005</v>
      </c>
      <c r="E56" s="55"/>
      <c r="F56" s="54">
        <v>638751.5</v>
      </c>
      <c r="G56" s="55"/>
      <c r="H56" s="54">
        <v>639418.17000000004</v>
      </c>
      <c r="I56" s="55"/>
      <c r="J56" s="54">
        <v>759342.52</v>
      </c>
      <c r="K56" s="55"/>
      <c r="L56" s="54">
        <v>780466.84</v>
      </c>
      <c r="M56" s="55"/>
      <c r="N56" s="54">
        <v>827520.01</v>
      </c>
      <c r="O56" s="56"/>
      <c r="P56" s="54">
        <v>916138.61</v>
      </c>
      <c r="Q56" s="55"/>
      <c r="R56" s="54">
        <v>872680.77</v>
      </c>
      <c r="S56" s="55"/>
      <c r="T56" s="70"/>
      <c r="U56" s="11">
        <v>11514.044</v>
      </c>
      <c r="V56" s="11">
        <v>12908.883</v>
      </c>
      <c r="W56" s="11">
        <v>13273.800999999999</v>
      </c>
      <c r="X56" s="11">
        <v>13758.195</v>
      </c>
      <c r="Y56" s="11">
        <v>10952.004000000001</v>
      </c>
      <c r="Z56" s="11">
        <v>13700.064</v>
      </c>
      <c r="AA56" s="11">
        <v>14360.88</v>
      </c>
      <c r="AB56" s="11">
        <v>8967.4130000000005</v>
      </c>
      <c r="AC56" s="70"/>
      <c r="AD56" s="11">
        <v>98982</v>
      </c>
      <c r="AE56" s="11">
        <v>87935</v>
      </c>
      <c r="AF56" s="11">
        <v>77629</v>
      </c>
      <c r="AG56" s="11">
        <v>86957</v>
      </c>
      <c r="AH56" s="11">
        <v>108603</v>
      </c>
      <c r="AI56" s="11">
        <v>90910</v>
      </c>
      <c r="AJ56" s="11">
        <v>65835</v>
      </c>
      <c r="AK56" s="11">
        <v>83743</v>
      </c>
      <c r="AL56" s="70"/>
      <c r="AM56" s="11">
        <v>6632796</v>
      </c>
      <c r="AN56" s="11">
        <v>6695220</v>
      </c>
      <c r="AO56" s="11">
        <v>7219320</v>
      </c>
      <c r="AP56" s="11">
        <v>7647992</v>
      </c>
      <c r="AQ56" s="11">
        <v>7999920</v>
      </c>
      <c r="AR56" s="11">
        <v>8381668</v>
      </c>
      <c r="AS56" s="11">
        <v>7573907</v>
      </c>
      <c r="AT56" s="11">
        <v>8998176</v>
      </c>
      <c r="AU56" s="70"/>
      <c r="AV56" s="3"/>
    </row>
    <row r="57" spans="2:48" x14ac:dyDescent="0.25">
      <c r="D57" t="s">
        <v>103</v>
      </c>
    </row>
  </sheetData>
  <mergeCells count="16">
    <mergeCell ref="D4:S4"/>
    <mergeCell ref="B40:B56"/>
    <mergeCell ref="U4:AB4"/>
    <mergeCell ref="AM4:AT4"/>
    <mergeCell ref="AD4:AK4"/>
    <mergeCell ref="C4:C5"/>
    <mergeCell ref="B4:B5"/>
    <mergeCell ref="B6:B22"/>
    <mergeCell ref="B23:B39"/>
    <mergeCell ref="D5:E5"/>
    <mergeCell ref="F5:G5"/>
    <mergeCell ref="P5:Q5"/>
    <mergeCell ref="H5:I5"/>
    <mergeCell ref="J5:K5"/>
    <mergeCell ref="N5:O5"/>
    <mergeCell ref="R5:S5"/>
  </mergeCells>
  <hyperlinks>
    <hyperlink ref="A1" location="Índice!A1" display="Índice" xr:uid="{85ED6DF6-60E0-47F7-8DFF-7E3E2E55A30A}"/>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1"/>
  <sheetViews>
    <sheetView showGridLines="0" zoomScaleNormal="100" workbookViewId="0"/>
  </sheetViews>
  <sheetFormatPr baseColWidth="10" defaultColWidth="11.42578125" defaultRowHeight="15" x14ac:dyDescent="0.25"/>
  <cols>
    <col min="1" max="1" width="8" customWidth="1"/>
    <col min="2" max="2" width="12.85546875" customWidth="1"/>
    <col min="3" max="3" width="23.85546875" bestFit="1" customWidth="1"/>
    <col min="4" max="4" width="10" bestFit="1" customWidth="1"/>
    <col min="5" max="5" width="4.28515625" bestFit="1" customWidth="1"/>
    <col min="6" max="6" width="10" bestFit="1" customWidth="1"/>
    <col min="7" max="7" width="4.28515625" bestFit="1" customWidth="1"/>
    <col min="8" max="8" width="10" bestFit="1" customWidth="1"/>
    <col min="9" max="9" width="4.28515625" bestFit="1" customWidth="1"/>
    <col min="10" max="10" width="10" bestFit="1" customWidth="1"/>
    <col min="11" max="11" width="4.28515625" bestFit="1" customWidth="1"/>
    <col min="12" max="12" width="10" bestFit="1" customWidth="1"/>
    <col min="13" max="13" width="4.28515625" bestFit="1" customWidth="1"/>
    <col min="14" max="14" width="10" bestFit="1" customWidth="1"/>
    <col min="15" max="15" width="4.28515625" bestFit="1" customWidth="1"/>
    <col min="16" max="16" width="10" bestFit="1" customWidth="1"/>
    <col min="17" max="17" width="4.28515625" bestFit="1" customWidth="1"/>
    <col min="18" max="18" width="10" bestFit="1" customWidth="1"/>
    <col min="19" max="19" width="4.28515625" bestFit="1" customWidth="1"/>
  </cols>
  <sheetData>
    <row r="1" spans="1:19" x14ac:dyDescent="0.25">
      <c r="A1" s="49" t="s">
        <v>0</v>
      </c>
    </row>
    <row r="2" spans="1:19" x14ac:dyDescent="0.25">
      <c r="A2" t="s">
        <v>40</v>
      </c>
    </row>
    <row r="4" spans="1:19" x14ac:dyDescent="0.25">
      <c r="B4" s="79" t="s">
        <v>41</v>
      </c>
      <c r="C4" s="79"/>
      <c r="D4" s="79"/>
      <c r="E4" s="79"/>
      <c r="F4" s="79"/>
      <c r="G4" s="79"/>
      <c r="H4" s="79"/>
      <c r="I4" s="79"/>
      <c r="J4" s="79"/>
      <c r="K4" s="79"/>
      <c r="L4" s="79"/>
      <c r="M4" s="79"/>
      <c r="N4" s="79"/>
      <c r="O4" s="79"/>
      <c r="P4" s="79"/>
      <c r="Q4" s="79"/>
      <c r="R4" s="79"/>
      <c r="S4" s="79"/>
    </row>
    <row r="5" spans="1:19" x14ac:dyDescent="0.25">
      <c r="B5" s="15" t="s">
        <v>42</v>
      </c>
      <c r="C5" s="15" t="s">
        <v>9</v>
      </c>
      <c r="D5" s="85">
        <v>2006</v>
      </c>
      <c r="E5" s="86"/>
      <c r="F5" s="85">
        <v>2009</v>
      </c>
      <c r="G5" s="86"/>
      <c r="H5" s="85">
        <v>2011</v>
      </c>
      <c r="I5" s="86"/>
      <c r="J5" s="85">
        <v>2013</v>
      </c>
      <c r="K5" s="86"/>
      <c r="L5" s="85">
        <v>2015</v>
      </c>
      <c r="M5" s="86"/>
      <c r="N5" s="85">
        <v>2017</v>
      </c>
      <c r="O5" s="86"/>
      <c r="P5" s="85">
        <v>2020</v>
      </c>
      <c r="Q5" s="86"/>
      <c r="R5" s="85">
        <v>2022</v>
      </c>
      <c r="S5" s="86"/>
    </row>
    <row r="6" spans="1:19" x14ac:dyDescent="0.25">
      <c r="B6" s="83" t="s">
        <v>43</v>
      </c>
      <c r="C6" s="8" t="s">
        <v>64</v>
      </c>
      <c r="D6" s="54">
        <v>1299087.5900000001</v>
      </c>
      <c r="E6" s="55" t="s">
        <v>102</v>
      </c>
      <c r="F6" s="54">
        <v>1328247.28</v>
      </c>
      <c r="G6" s="55" t="s">
        <v>102</v>
      </c>
      <c r="H6" s="54">
        <v>1236976.98</v>
      </c>
      <c r="I6" s="55" t="s">
        <v>102</v>
      </c>
      <c r="J6" s="54">
        <v>1201854.1599999999</v>
      </c>
      <c r="K6" s="55"/>
      <c r="L6" s="54">
        <v>1142026.3</v>
      </c>
      <c r="M6" s="55"/>
      <c r="N6" s="54">
        <v>1025708.41</v>
      </c>
      <c r="O6" s="55"/>
      <c r="P6" s="54">
        <v>840835.03</v>
      </c>
      <c r="Q6" s="55"/>
      <c r="R6" s="54">
        <v>831643.05</v>
      </c>
      <c r="S6" s="55"/>
    </row>
    <row r="7" spans="1:19" x14ac:dyDescent="0.25">
      <c r="B7" s="83"/>
      <c r="C7" s="8" t="s">
        <v>65</v>
      </c>
      <c r="D7" s="54">
        <v>645419.49</v>
      </c>
      <c r="E7" s="55"/>
      <c r="F7" s="54">
        <v>705610.23</v>
      </c>
      <c r="G7" s="55"/>
      <c r="H7" s="54">
        <v>696565.27</v>
      </c>
      <c r="I7" s="55"/>
      <c r="J7" s="54">
        <v>839268.13</v>
      </c>
      <c r="K7" s="55"/>
      <c r="L7" s="54">
        <v>862745.57</v>
      </c>
      <c r="M7" s="55"/>
      <c r="N7" s="54">
        <v>904116.1</v>
      </c>
      <c r="O7" s="55"/>
      <c r="P7" s="54">
        <v>1043578.47</v>
      </c>
      <c r="Q7" s="55"/>
      <c r="R7" s="54">
        <v>971989.34</v>
      </c>
      <c r="S7" s="55"/>
    </row>
    <row r="8" spans="1:19" x14ac:dyDescent="0.25">
      <c r="B8" s="83"/>
      <c r="C8" s="8" t="s">
        <v>45</v>
      </c>
      <c r="D8" s="54">
        <v>653103.35</v>
      </c>
      <c r="E8" s="55"/>
      <c r="F8" s="54">
        <v>715391.77</v>
      </c>
      <c r="G8" s="55"/>
      <c r="H8" s="54">
        <v>706957.1</v>
      </c>
      <c r="I8" s="55"/>
      <c r="J8" s="54">
        <v>850286.83</v>
      </c>
      <c r="K8" s="55"/>
      <c r="L8" s="54">
        <v>874407.05</v>
      </c>
      <c r="M8" s="55"/>
      <c r="N8" s="54">
        <v>912670.71</v>
      </c>
      <c r="O8" s="55"/>
      <c r="P8" s="54">
        <v>1023212.5</v>
      </c>
      <c r="Q8" s="55"/>
      <c r="R8" s="54">
        <v>955144.17</v>
      </c>
      <c r="S8" s="55"/>
    </row>
    <row r="9" spans="1:19" x14ac:dyDescent="0.25">
      <c r="B9" s="83" t="s">
        <v>44</v>
      </c>
      <c r="C9" s="8" t="s">
        <v>64</v>
      </c>
      <c r="D9" s="54">
        <v>758086.08</v>
      </c>
      <c r="E9" s="55"/>
      <c r="F9" s="54">
        <v>741419.12</v>
      </c>
      <c r="G9" s="55"/>
      <c r="H9" s="54">
        <v>690907.13</v>
      </c>
      <c r="I9" s="55"/>
      <c r="J9" s="54">
        <v>722390.79</v>
      </c>
      <c r="K9" s="55"/>
      <c r="L9" s="54">
        <v>788496.76</v>
      </c>
      <c r="M9" s="55"/>
      <c r="N9" s="54">
        <v>734289.99</v>
      </c>
      <c r="O9" s="55"/>
      <c r="P9" s="54">
        <v>710628.64</v>
      </c>
      <c r="Q9" s="55"/>
      <c r="R9" s="54">
        <v>676611.2</v>
      </c>
      <c r="S9" s="55"/>
    </row>
    <row r="10" spans="1:19" x14ac:dyDescent="0.25">
      <c r="B10" s="83"/>
      <c r="C10" s="8" t="s">
        <v>65</v>
      </c>
      <c r="D10" s="54">
        <v>476772.98</v>
      </c>
      <c r="E10" s="55"/>
      <c r="F10" s="54">
        <v>505054.49</v>
      </c>
      <c r="G10" s="55"/>
      <c r="H10" s="54">
        <v>527903.16</v>
      </c>
      <c r="I10" s="55"/>
      <c r="J10" s="54">
        <v>615637.15</v>
      </c>
      <c r="K10" s="55"/>
      <c r="L10" s="54">
        <v>634653.30000000005</v>
      </c>
      <c r="M10" s="55"/>
      <c r="N10" s="54">
        <v>705229.28</v>
      </c>
      <c r="O10" s="55"/>
      <c r="P10" s="54">
        <v>781278.91</v>
      </c>
      <c r="Q10" s="55"/>
      <c r="R10" s="54">
        <v>768732.22</v>
      </c>
      <c r="S10" s="55"/>
    </row>
    <row r="11" spans="1:19" x14ac:dyDescent="0.25">
      <c r="B11" s="83"/>
      <c r="C11" s="8" t="s">
        <v>45</v>
      </c>
      <c r="D11" s="54">
        <v>481570.68</v>
      </c>
      <c r="E11" s="55"/>
      <c r="F11" s="54">
        <v>510303.62</v>
      </c>
      <c r="G11" s="55"/>
      <c r="H11" s="54">
        <v>532527.47</v>
      </c>
      <c r="I11" s="55"/>
      <c r="J11" s="54">
        <v>619874.98</v>
      </c>
      <c r="K11" s="55"/>
      <c r="L11" s="54">
        <v>641799.56000000006</v>
      </c>
      <c r="M11" s="55"/>
      <c r="N11" s="54">
        <v>707458.14</v>
      </c>
      <c r="O11" s="55"/>
      <c r="P11" s="54">
        <v>773609.72</v>
      </c>
      <c r="Q11" s="55"/>
      <c r="R11" s="54">
        <v>756600.89</v>
      </c>
      <c r="S11" s="55"/>
    </row>
    <row r="12" spans="1:19" x14ac:dyDescent="0.25">
      <c r="B12" s="83" t="s">
        <v>45</v>
      </c>
      <c r="C12" s="8" t="s">
        <v>64</v>
      </c>
      <c r="D12" s="54">
        <v>1050744.1299999999</v>
      </c>
      <c r="E12" s="55"/>
      <c r="F12" s="54">
        <v>1059922.4099999999</v>
      </c>
      <c r="G12" s="55"/>
      <c r="H12" s="54">
        <v>977616.53</v>
      </c>
      <c r="I12" s="55"/>
      <c r="J12" s="54">
        <v>981313.52</v>
      </c>
      <c r="K12" s="55"/>
      <c r="L12" s="54">
        <v>990312.61</v>
      </c>
      <c r="M12" s="55"/>
      <c r="N12" s="54">
        <v>900227.52</v>
      </c>
      <c r="O12" s="55"/>
      <c r="P12" s="54">
        <v>784790.83</v>
      </c>
      <c r="Q12" s="55"/>
      <c r="R12" s="54">
        <v>763034.83</v>
      </c>
      <c r="S12" s="55"/>
    </row>
    <row r="13" spans="1:19" x14ac:dyDescent="0.25">
      <c r="B13" s="83"/>
      <c r="C13" s="8" t="s">
        <v>65</v>
      </c>
      <c r="D13" s="54">
        <v>583393.30000000005</v>
      </c>
      <c r="E13" s="55"/>
      <c r="F13" s="54">
        <v>631029.93999999994</v>
      </c>
      <c r="G13" s="55"/>
      <c r="H13" s="54">
        <v>632828.09</v>
      </c>
      <c r="I13" s="55"/>
      <c r="J13" s="54">
        <v>751518.26</v>
      </c>
      <c r="K13" s="55"/>
      <c r="L13" s="54">
        <v>771036.84</v>
      </c>
      <c r="M13" s="55"/>
      <c r="N13" s="54">
        <v>822988.22</v>
      </c>
      <c r="O13" s="55"/>
      <c r="P13" s="54">
        <v>936209.29</v>
      </c>
      <c r="Q13" s="55"/>
      <c r="R13" s="54">
        <v>887321.39</v>
      </c>
      <c r="S13" s="55"/>
    </row>
    <row r="14" spans="1:19" x14ac:dyDescent="0.25">
      <c r="B14" s="83"/>
      <c r="C14" s="8" t="s">
        <v>45</v>
      </c>
      <c r="D14" s="54">
        <v>589801.05000000005</v>
      </c>
      <c r="E14" s="55"/>
      <c r="F14" s="54">
        <v>638808.44999999995</v>
      </c>
      <c r="G14" s="55"/>
      <c r="H14" s="54">
        <v>640656.01</v>
      </c>
      <c r="I14" s="55"/>
      <c r="J14" s="54">
        <v>759345.78</v>
      </c>
      <c r="K14" s="55"/>
      <c r="L14" s="54">
        <v>780608.03</v>
      </c>
      <c r="M14" s="55"/>
      <c r="N14" s="54">
        <v>828623.01</v>
      </c>
      <c r="O14" s="55"/>
      <c r="P14" s="54">
        <v>920494.32</v>
      </c>
      <c r="Q14" s="55"/>
      <c r="R14" s="54">
        <v>871795.26</v>
      </c>
      <c r="S14" s="55"/>
    </row>
    <row r="16" spans="1:19" x14ac:dyDescent="0.25">
      <c r="B16" s="79" t="s">
        <v>46</v>
      </c>
      <c r="C16" s="79"/>
      <c r="D16" s="79"/>
      <c r="E16" s="79"/>
      <c r="F16" s="79"/>
      <c r="G16" s="79"/>
      <c r="H16" s="79"/>
      <c r="I16" s="79"/>
      <c r="J16" s="79"/>
      <c r="K16" s="79"/>
      <c r="L16" s="79"/>
      <c r="M16" s="79"/>
      <c r="N16" s="79"/>
      <c r="O16" s="79"/>
      <c r="P16" s="79"/>
      <c r="Q16" s="79"/>
      <c r="R16" s="79"/>
      <c r="S16" s="79"/>
    </row>
    <row r="17" spans="2:19" x14ac:dyDescent="0.25">
      <c r="B17" s="15" t="s">
        <v>42</v>
      </c>
      <c r="C17" s="15" t="s">
        <v>9</v>
      </c>
      <c r="D17" s="85">
        <v>2006</v>
      </c>
      <c r="E17" s="86"/>
      <c r="F17" s="85">
        <v>2009</v>
      </c>
      <c r="G17" s="86"/>
      <c r="H17" s="85">
        <v>2011</v>
      </c>
      <c r="I17" s="86"/>
      <c r="J17" s="85">
        <v>2013</v>
      </c>
      <c r="K17" s="86"/>
      <c r="L17" s="85">
        <v>2015</v>
      </c>
      <c r="M17" s="86"/>
      <c r="N17" s="85">
        <v>2017</v>
      </c>
      <c r="O17" s="86"/>
      <c r="P17" s="85">
        <v>2020</v>
      </c>
      <c r="Q17" s="86"/>
      <c r="R17" s="85">
        <v>2022</v>
      </c>
      <c r="S17" s="86"/>
    </row>
    <row r="18" spans="2:19" x14ac:dyDescent="0.25">
      <c r="B18" s="83" t="s">
        <v>43</v>
      </c>
      <c r="C18" s="8" t="s">
        <v>64</v>
      </c>
      <c r="D18" s="54">
        <v>231149.402</v>
      </c>
      <c r="E18" s="55"/>
      <c r="F18" s="54">
        <v>216485.535</v>
      </c>
      <c r="G18" s="55"/>
      <c r="H18" s="54">
        <v>189564.79500000001</v>
      </c>
      <c r="I18" s="55"/>
      <c r="J18" s="54">
        <v>91277.873999999996</v>
      </c>
      <c r="K18" s="55"/>
      <c r="L18" s="54">
        <v>71904.665999999997</v>
      </c>
      <c r="M18" s="55"/>
      <c r="N18" s="54">
        <v>70631.975999999995</v>
      </c>
      <c r="O18" s="55"/>
      <c r="P18" s="54">
        <v>37034.373</v>
      </c>
      <c r="Q18" s="55"/>
      <c r="R18" s="54">
        <v>24625.420999999998</v>
      </c>
      <c r="S18" s="55"/>
    </row>
    <row r="19" spans="2:19" x14ac:dyDescent="0.25">
      <c r="B19" s="83"/>
      <c r="C19" s="8" t="s">
        <v>65</v>
      </c>
      <c r="D19" s="54">
        <v>12666.837</v>
      </c>
      <c r="E19" s="55"/>
      <c r="F19" s="54">
        <v>17885.912</v>
      </c>
      <c r="G19" s="55"/>
      <c r="H19" s="54">
        <v>14837.117</v>
      </c>
      <c r="I19" s="55"/>
      <c r="J19" s="54">
        <v>17069.413</v>
      </c>
      <c r="K19" s="55"/>
      <c r="L19" s="54">
        <v>12798.152</v>
      </c>
      <c r="M19" s="55"/>
      <c r="N19" s="54">
        <v>15821.087</v>
      </c>
      <c r="O19" s="55"/>
      <c r="P19" s="54">
        <v>20732.739000000001</v>
      </c>
      <c r="Q19" s="55"/>
      <c r="R19" s="54">
        <v>12145.148999999999</v>
      </c>
      <c r="S19" s="55"/>
    </row>
    <row r="20" spans="2:19" x14ac:dyDescent="0.25">
      <c r="B20" s="83"/>
      <c r="C20" s="8" t="s">
        <v>45</v>
      </c>
      <c r="D20" s="54">
        <v>13066.562</v>
      </c>
      <c r="E20" s="55"/>
      <c r="F20" s="54">
        <v>18378.491999999998</v>
      </c>
      <c r="G20" s="55"/>
      <c r="H20" s="54">
        <v>16241.65</v>
      </c>
      <c r="I20" s="55"/>
      <c r="J20" s="54">
        <v>17452.161</v>
      </c>
      <c r="K20" s="55"/>
      <c r="L20" s="54">
        <v>13717.444</v>
      </c>
      <c r="M20" s="55"/>
      <c r="N20" s="54">
        <v>16279.637000000001</v>
      </c>
      <c r="O20" s="55"/>
      <c r="P20" s="54">
        <v>19782.162</v>
      </c>
      <c r="Q20" s="55"/>
      <c r="R20" s="54">
        <v>11625.26</v>
      </c>
      <c r="S20" s="55"/>
    </row>
    <row r="21" spans="2:19" x14ac:dyDescent="0.25">
      <c r="B21" s="83" t="s">
        <v>44</v>
      </c>
      <c r="C21" s="8" t="s">
        <v>64</v>
      </c>
      <c r="D21" s="54">
        <v>101782.107</v>
      </c>
      <c r="E21" s="55"/>
      <c r="F21" s="54">
        <v>107177.151</v>
      </c>
      <c r="G21" s="55"/>
      <c r="H21" s="54">
        <v>72997.317999999999</v>
      </c>
      <c r="I21" s="55"/>
      <c r="J21" s="54">
        <v>73567.993000000002</v>
      </c>
      <c r="K21" s="55"/>
      <c r="L21" s="54">
        <v>45468.27</v>
      </c>
      <c r="M21" s="55"/>
      <c r="N21" s="54">
        <v>44546.690999999999</v>
      </c>
      <c r="O21" s="55"/>
      <c r="P21" s="54">
        <v>49617.635000000002</v>
      </c>
      <c r="Q21" s="55"/>
      <c r="R21" s="54">
        <v>18294.613000000001</v>
      </c>
      <c r="S21" s="55"/>
    </row>
    <row r="22" spans="2:19" x14ac:dyDescent="0.25">
      <c r="B22" s="83"/>
      <c r="C22" s="8" t="s">
        <v>65</v>
      </c>
      <c r="D22" s="54">
        <v>10444.59</v>
      </c>
      <c r="E22" s="55"/>
      <c r="F22" s="54">
        <v>9382.0319999999992</v>
      </c>
      <c r="G22" s="55"/>
      <c r="H22" s="54">
        <v>11131.232</v>
      </c>
      <c r="I22" s="55"/>
      <c r="J22" s="54">
        <v>11474.843999999999</v>
      </c>
      <c r="K22" s="55"/>
      <c r="L22" s="54">
        <v>8677.6119999999992</v>
      </c>
      <c r="M22" s="55"/>
      <c r="N22" s="54">
        <v>12242.35</v>
      </c>
      <c r="O22" s="55"/>
      <c r="P22" s="54">
        <v>9794.0820000000003</v>
      </c>
      <c r="Q22" s="55"/>
      <c r="R22" s="54">
        <v>7984.0690000000004</v>
      </c>
      <c r="S22" s="55"/>
    </row>
    <row r="23" spans="2:19" x14ac:dyDescent="0.25">
      <c r="B23" s="83"/>
      <c r="C23" s="8" t="s">
        <v>45</v>
      </c>
      <c r="D23" s="54">
        <v>10808.745000000001</v>
      </c>
      <c r="E23" s="55"/>
      <c r="F23" s="54">
        <v>9721.2849999999999</v>
      </c>
      <c r="G23" s="55"/>
      <c r="H23" s="54">
        <v>11475</v>
      </c>
      <c r="I23" s="55"/>
      <c r="J23" s="54">
        <v>11827.865</v>
      </c>
      <c r="K23" s="55"/>
      <c r="L23" s="54">
        <v>8717.3529999999992</v>
      </c>
      <c r="M23" s="55"/>
      <c r="N23" s="54">
        <v>12176.329</v>
      </c>
      <c r="O23" s="55"/>
      <c r="P23" s="54">
        <v>11571.757</v>
      </c>
      <c r="Q23" s="55"/>
      <c r="R23" s="54">
        <v>7468.0630000000001</v>
      </c>
      <c r="S23" s="55"/>
    </row>
    <row r="24" spans="2:19" x14ac:dyDescent="0.25">
      <c r="B24" s="83" t="s">
        <v>45</v>
      </c>
      <c r="C24" s="8" t="s">
        <v>64</v>
      </c>
      <c r="D24" s="54">
        <v>161190.845</v>
      </c>
      <c r="E24" s="55"/>
      <c r="F24" s="54">
        <v>148755.405</v>
      </c>
      <c r="G24" s="55"/>
      <c r="H24" s="54">
        <v>108746.149</v>
      </c>
      <c r="I24" s="55"/>
      <c r="J24" s="54">
        <v>68957.451000000001</v>
      </c>
      <c r="K24" s="55"/>
      <c r="L24" s="54">
        <v>47271.34</v>
      </c>
      <c r="M24" s="55"/>
      <c r="N24" s="54">
        <v>51337.53</v>
      </c>
      <c r="O24" s="55"/>
      <c r="P24" s="54">
        <v>36548.862000000001</v>
      </c>
      <c r="Q24" s="55"/>
      <c r="R24" s="54">
        <v>17805.838</v>
      </c>
      <c r="S24" s="55"/>
    </row>
    <row r="25" spans="2:19" x14ac:dyDescent="0.25">
      <c r="B25" s="83"/>
      <c r="C25" s="8" t="s">
        <v>65</v>
      </c>
      <c r="D25" s="54">
        <v>11071.179</v>
      </c>
      <c r="E25" s="55"/>
      <c r="F25" s="54">
        <v>12725.028</v>
      </c>
      <c r="G25" s="55"/>
      <c r="H25" s="54">
        <v>12466.200999999999</v>
      </c>
      <c r="I25" s="55"/>
      <c r="J25" s="54">
        <v>13413.263999999999</v>
      </c>
      <c r="K25" s="55"/>
      <c r="L25" s="54">
        <v>10306.172</v>
      </c>
      <c r="M25" s="55"/>
      <c r="N25" s="54">
        <v>13483.325999999999</v>
      </c>
      <c r="O25" s="55"/>
      <c r="P25" s="54">
        <v>14470.101000000001</v>
      </c>
      <c r="Q25" s="55"/>
      <c r="R25" s="54">
        <v>9103.6610000000001</v>
      </c>
      <c r="S25" s="55"/>
    </row>
    <row r="26" spans="2:19" x14ac:dyDescent="0.25">
      <c r="B26" s="83"/>
      <c r="C26" s="8" t="s">
        <v>45</v>
      </c>
      <c r="D26" s="54">
        <v>11468.21</v>
      </c>
      <c r="E26" s="55"/>
      <c r="F26" s="54">
        <v>13055.706</v>
      </c>
      <c r="G26" s="55"/>
      <c r="H26" s="54">
        <v>13365.977000000001</v>
      </c>
      <c r="I26" s="55"/>
      <c r="J26" s="54">
        <v>13871.977000000001</v>
      </c>
      <c r="K26" s="55"/>
      <c r="L26" s="54">
        <v>10866.575999999999</v>
      </c>
      <c r="M26" s="55"/>
      <c r="N26" s="54">
        <v>13692.446</v>
      </c>
      <c r="O26" s="55"/>
      <c r="P26" s="54">
        <v>14630.334999999999</v>
      </c>
      <c r="Q26" s="55"/>
      <c r="R26" s="54">
        <v>8763.3119999999999</v>
      </c>
      <c r="S26" s="55"/>
    </row>
    <row r="28" spans="2:19" x14ac:dyDescent="0.25">
      <c r="B28" s="79" t="s">
        <v>77</v>
      </c>
      <c r="C28" s="79"/>
      <c r="D28" s="79"/>
      <c r="E28" s="79"/>
      <c r="F28" s="79"/>
      <c r="G28" s="79"/>
      <c r="H28" s="79"/>
      <c r="I28" s="79"/>
      <c r="J28" s="79"/>
      <c r="K28" s="79"/>
      <c r="L28" s="79"/>
      <c r="M28" s="79"/>
      <c r="N28" s="79"/>
      <c r="O28" s="79"/>
      <c r="P28" s="79"/>
      <c r="Q28" s="79"/>
      <c r="R28" s="79"/>
      <c r="S28" s="79"/>
    </row>
    <row r="29" spans="2:19" x14ac:dyDescent="0.25">
      <c r="B29" s="15" t="s">
        <v>42</v>
      </c>
      <c r="C29" s="15" t="s">
        <v>9</v>
      </c>
      <c r="D29" s="85">
        <v>2006</v>
      </c>
      <c r="E29" s="86"/>
      <c r="F29" s="85">
        <v>2009</v>
      </c>
      <c r="G29" s="86"/>
      <c r="H29" s="85">
        <v>2011</v>
      </c>
      <c r="I29" s="86"/>
      <c r="J29" s="85">
        <v>2013</v>
      </c>
      <c r="K29" s="86"/>
      <c r="L29" s="85">
        <v>2015</v>
      </c>
      <c r="M29" s="86"/>
      <c r="N29" s="85">
        <v>2017</v>
      </c>
      <c r="O29" s="86"/>
      <c r="P29" s="85">
        <v>2020</v>
      </c>
      <c r="Q29" s="86"/>
      <c r="R29" s="85">
        <v>2022</v>
      </c>
      <c r="S29" s="86"/>
    </row>
    <row r="30" spans="2:19" x14ac:dyDescent="0.25">
      <c r="B30" s="83" t="s">
        <v>43</v>
      </c>
      <c r="C30" s="8" t="s">
        <v>64</v>
      </c>
      <c r="D30" s="54">
        <v>524</v>
      </c>
      <c r="E30" s="55"/>
      <c r="F30" s="54">
        <v>472</v>
      </c>
      <c r="G30" s="55"/>
      <c r="H30" s="54">
        <v>774</v>
      </c>
      <c r="I30" s="55"/>
      <c r="J30" s="54">
        <v>1073</v>
      </c>
      <c r="K30" s="55"/>
      <c r="L30" s="54">
        <v>1513</v>
      </c>
      <c r="M30" s="55"/>
      <c r="N30" s="54">
        <v>2195</v>
      </c>
      <c r="O30" s="55"/>
      <c r="P30" s="54">
        <v>2315</v>
      </c>
      <c r="Q30" s="55"/>
      <c r="R30" s="54">
        <v>3716</v>
      </c>
      <c r="S30" s="55"/>
    </row>
    <row r="31" spans="2:19" x14ac:dyDescent="0.25">
      <c r="B31" s="83"/>
      <c r="C31" s="8" t="s">
        <v>65</v>
      </c>
      <c r="D31" s="54">
        <v>65167</v>
      </c>
      <c r="E31" s="55"/>
      <c r="F31" s="54">
        <v>56642</v>
      </c>
      <c r="G31" s="55"/>
      <c r="H31" s="54">
        <v>46285</v>
      </c>
      <c r="I31" s="55"/>
      <c r="J31" s="54">
        <v>50232</v>
      </c>
      <c r="K31" s="55"/>
      <c r="L31" s="54">
        <v>62046</v>
      </c>
      <c r="M31" s="55"/>
      <c r="N31" s="54">
        <v>49867</v>
      </c>
      <c r="O31" s="55"/>
      <c r="P31" s="54">
        <v>32977</v>
      </c>
      <c r="Q31" s="55"/>
      <c r="R31" s="54">
        <v>42823</v>
      </c>
      <c r="S31" s="55"/>
    </row>
    <row r="32" spans="2:19" x14ac:dyDescent="0.25">
      <c r="B32" s="83"/>
      <c r="C32" s="8" t="s">
        <v>45</v>
      </c>
      <c r="D32" s="54">
        <v>65691</v>
      </c>
      <c r="E32" s="55"/>
      <c r="F32" s="54">
        <v>57114</v>
      </c>
      <c r="G32" s="55"/>
      <c r="H32" s="54">
        <v>47059</v>
      </c>
      <c r="I32" s="55"/>
      <c r="J32" s="54">
        <v>51305</v>
      </c>
      <c r="K32" s="55"/>
      <c r="L32" s="54">
        <v>63559</v>
      </c>
      <c r="M32" s="55"/>
      <c r="N32" s="54">
        <v>52062</v>
      </c>
      <c r="O32" s="55"/>
      <c r="P32" s="54">
        <v>35292</v>
      </c>
      <c r="Q32" s="55"/>
      <c r="R32" s="54">
        <v>46539</v>
      </c>
      <c r="S32" s="55"/>
    </row>
    <row r="33" spans="2:19" x14ac:dyDescent="0.25">
      <c r="B33" s="83" t="s">
        <v>44</v>
      </c>
      <c r="C33" s="8" t="s">
        <v>64</v>
      </c>
      <c r="D33" s="54">
        <v>404</v>
      </c>
      <c r="E33" s="55"/>
      <c r="F33" s="54">
        <v>398</v>
      </c>
      <c r="G33" s="55"/>
      <c r="H33" s="54">
        <v>747</v>
      </c>
      <c r="I33" s="55"/>
      <c r="J33" s="54">
        <v>932</v>
      </c>
      <c r="K33" s="55"/>
      <c r="L33" s="54">
        <v>1376</v>
      </c>
      <c r="M33" s="55"/>
      <c r="N33" s="54">
        <v>1930</v>
      </c>
      <c r="O33" s="55"/>
      <c r="P33" s="54">
        <v>2212</v>
      </c>
      <c r="Q33" s="55"/>
      <c r="R33" s="54">
        <v>3305</v>
      </c>
      <c r="S33" s="55"/>
    </row>
    <row r="34" spans="2:19" x14ac:dyDescent="0.25">
      <c r="B34" s="83"/>
      <c r="C34" s="8" t="s">
        <v>65</v>
      </c>
      <c r="D34" s="54">
        <v>32488</v>
      </c>
      <c r="E34" s="55"/>
      <c r="F34" s="54">
        <v>29825</v>
      </c>
      <c r="G34" s="55"/>
      <c r="H34" s="54">
        <v>29298</v>
      </c>
      <c r="I34" s="55"/>
      <c r="J34" s="54">
        <v>33691</v>
      </c>
      <c r="K34" s="55"/>
      <c r="L34" s="54">
        <v>42960</v>
      </c>
      <c r="M34" s="55"/>
      <c r="N34" s="54">
        <v>36016</v>
      </c>
      <c r="O34" s="55"/>
      <c r="P34" s="54">
        <v>26945</v>
      </c>
      <c r="Q34" s="55"/>
      <c r="R34" s="54">
        <v>33065</v>
      </c>
      <c r="S34" s="55"/>
    </row>
    <row r="35" spans="2:19" x14ac:dyDescent="0.25">
      <c r="B35" s="83"/>
      <c r="C35" s="8" t="s">
        <v>45</v>
      </c>
      <c r="D35" s="54">
        <v>32892</v>
      </c>
      <c r="E35" s="55"/>
      <c r="F35" s="54">
        <v>30223</v>
      </c>
      <c r="G35" s="55"/>
      <c r="H35" s="54">
        <v>30045</v>
      </c>
      <c r="I35" s="55"/>
      <c r="J35" s="54">
        <v>34623</v>
      </c>
      <c r="K35" s="55"/>
      <c r="L35" s="54">
        <v>44336</v>
      </c>
      <c r="M35" s="55"/>
      <c r="N35" s="54">
        <v>37946</v>
      </c>
      <c r="O35" s="55"/>
      <c r="P35" s="54">
        <v>29157</v>
      </c>
      <c r="Q35" s="55"/>
      <c r="R35" s="54">
        <v>36370</v>
      </c>
      <c r="S35" s="55"/>
    </row>
    <row r="36" spans="2:19" x14ac:dyDescent="0.25">
      <c r="B36" s="83" t="s">
        <v>45</v>
      </c>
      <c r="C36" s="8" t="s">
        <v>64</v>
      </c>
      <c r="D36" s="54">
        <v>928</v>
      </c>
      <c r="E36" s="55"/>
      <c r="F36" s="54">
        <v>870</v>
      </c>
      <c r="G36" s="55"/>
      <c r="H36" s="54">
        <v>1521</v>
      </c>
      <c r="I36" s="55"/>
      <c r="J36" s="54">
        <v>2005</v>
      </c>
      <c r="K36" s="55"/>
      <c r="L36" s="54">
        <v>2889</v>
      </c>
      <c r="M36" s="55"/>
      <c r="N36" s="54">
        <v>4125</v>
      </c>
      <c r="O36" s="55"/>
      <c r="P36" s="54">
        <v>4527</v>
      </c>
      <c r="Q36" s="55"/>
      <c r="R36" s="54">
        <v>7021</v>
      </c>
      <c r="S36" s="55"/>
    </row>
    <row r="37" spans="2:19" x14ac:dyDescent="0.25">
      <c r="B37" s="83"/>
      <c r="C37" s="8" t="s">
        <v>65</v>
      </c>
      <c r="D37" s="54">
        <v>97655</v>
      </c>
      <c r="E37" s="55"/>
      <c r="F37" s="54">
        <v>86467</v>
      </c>
      <c r="G37" s="55"/>
      <c r="H37" s="54">
        <v>75583</v>
      </c>
      <c r="I37" s="55"/>
      <c r="J37" s="54">
        <v>83923</v>
      </c>
      <c r="K37" s="55"/>
      <c r="L37" s="54">
        <v>105006</v>
      </c>
      <c r="M37" s="55"/>
      <c r="N37" s="54">
        <v>85883</v>
      </c>
      <c r="O37" s="55"/>
      <c r="P37" s="54">
        <v>59922</v>
      </c>
      <c r="Q37" s="55"/>
      <c r="R37" s="54">
        <v>75888</v>
      </c>
      <c r="S37" s="55"/>
    </row>
    <row r="38" spans="2:19" x14ac:dyDescent="0.25">
      <c r="B38" s="83"/>
      <c r="C38" s="8" t="s">
        <v>45</v>
      </c>
      <c r="D38" s="54">
        <v>98583</v>
      </c>
      <c r="E38" s="55"/>
      <c r="F38" s="54">
        <v>87337</v>
      </c>
      <c r="G38" s="55"/>
      <c r="H38" s="54">
        <v>77104</v>
      </c>
      <c r="I38" s="55"/>
      <c r="J38" s="54">
        <v>85928</v>
      </c>
      <c r="K38" s="55"/>
      <c r="L38" s="54">
        <v>107895</v>
      </c>
      <c r="M38" s="55"/>
      <c r="N38" s="54">
        <v>90008</v>
      </c>
      <c r="O38" s="55"/>
      <c r="P38" s="54">
        <v>64449</v>
      </c>
      <c r="Q38" s="55"/>
      <c r="R38" s="54">
        <v>82909</v>
      </c>
      <c r="S38" s="55"/>
    </row>
    <row r="40" spans="2:19" x14ac:dyDescent="0.25">
      <c r="B40" s="79" t="s">
        <v>68</v>
      </c>
      <c r="C40" s="79"/>
      <c r="D40" s="79"/>
      <c r="E40" s="79"/>
      <c r="F40" s="79"/>
      <c r="G40" s="79"/>
      <c r="H40" s="79"/>
      <c r="I40" s="79"/>
      <c r="J40" s="79"/>
      <c r="K40" s="79"/>
      <c r="L40" s="79"/>
      <c r="M40" s="79"/>
      <c r="N40" s="79"/>
      <c r="O40" s="79"/>
      <c r="P40" s="79"/>
      <c r="Q40" s="79"/>
      <c r="R40" s="79"/>
      <c r="S40" s="79"/>
    </row>
    <row r="41" spans="2:19" x14ac:dyDescent="0.25">
      <c r="B41" s="15" t="s">
        <v>42</v>
      </c>
      <c r="C41" s="15" t="s">
        <v>9</v>
      </c>
      <c r="D41" s="85">
        <v>2006</v>
      </c>
      <c r="E41" s="86"/>
      <c r="F41" s="85">
        <v>2009</v>
      </c>
      <c r="G41" s="86"/>
      <c r="H41" s="85">
        <v>2011</v>
      </c>
      <c r="I41" s="86"/>
      <c r="J41" s="85">
        <v>2013</v>
      </c>
      <c r="K41" s="86"/>
      <c r="L41" s="85">
        <v>2015</v>
      </c>
      <c r="M41" s="86"/>
      <c r="N41" s="85">
        <v>2017</v>
      </c>
      <c r="O41" s="86"/>
      <c r="P41" s="85">
        <v>2020</v>
      </c>
      <c r="Q41" s="86"/>
      <c r="R41" s="85">
        <v>2022</v>
      </c>
      <c r="S41" s="86"/>
    </row>
    <row r="42" spans="2:19" x14ac:dyDescent="0.25">
      <c r="B42" s="83" t="s">
        <v>43</v>
      </c>
      <c r="C42" s="8" t="s">
        <v>64</v>
      </c>
      <c r="D42" s="54">
        <v>48943</v>
      </c>
      <c r="E42" s="55"/>
      <c r="F42" s="54">
        <v>65207</v>
      </c>
      <c r="G42" s="55"/>
      <c r="H42" s="54">
        <v>85146</v>
      </c>
      <c r="I42" s="55"/>
      <c r="J42" s="54">
        <v>138730</v>
      </c>
      <c r="K42" s="55"/>
      <c r="L42" s="54">
        <v>197626</v>
      </c>
      <c r="M42" s="55"/>
      <c r="N42" s="54">
        <v>344109</v>
      </c>
      <c r="O42" s="55"/>
      <c r="P42" s="54">
        <v>436443</v>
      </c>
      <c r="Q42" s="55"/>
      <c r="R42" s="54">
        <v>618142</v>
      </c>
      <c r="S42" s="55"/>
    </row>
    <row r="43" spans="2:19" x14ac:dyDescent="0.25">
      <c r="B43" s="83"/>
      <c r="C43" s="8" t="s">
        <v>65</v>
      </c>
      <c r="D43" s="54">
        <v>4114656</v>
      </c>
      <c r="E43" s="55"/>
      <c r="F43" s="54">
        <v>4085497</v>
      </c>
      <c r="G43" s="55"/>
      <c r="H43" s="54">
        <v>4342746</v>
      </c>
      <c r="I43" s="55"/>
      <c r="J43" s="54">
        <v>4426380</v>
      </c>
      <c r="K43" s="55"/>
      <c r="L43" s="54">
        <v>4535320</v>
      </c>
      <c r="M43" s="55"/>
      <c r="N43" s="54">
        <v>4546941</v>
      </c>
      <c r="O43" s="55"/>
      <c r="P43" s="54">
        <v>3908352</v>
      </c>
      <c r="Q43" s="55"/>
      <c r="R43" s="54">
        <v>4531936</v>
      </c>
      <c r="S43" s="55"/>
    </row>
    <row r="44" spans="2:19" x14ac:dyDescent="0.25">
      <c r="B44" s="83"/>
      <c r="C44" s="8" t="s">
        <v>45</v>
      </c>
      <c r="D44" s="54">
        <v>4163599</v>
      </c>
      <c r="E44" s="55"/>
      <c r="F44" s="54">
        <v>4150704</v>
      </c>
      <c r="G44" s="55"/>
      <c r="H44" s="54">
        <v>4427892</v>
      </c>
      <c r="I44" s="55"/>
      <c r="J44" s="54">
        <v>4565110</v>
      </c>
      <c r="K44" s="55"/>
      <c r="L44" s="54">
        <v>4732946</v>
      </c>
      <c r="M44" s="55"/>
      <c r="N44" s="54">
        <v>4891050</v>
      </c>
      <c r="O44" s="55"/>
      <c r="P44" s="54">
        <v>4344795</v>
      </c>
      <c r="Q44" s="55"/>
      <c r="R44" s="54">
        <v>5150078</v>
      </c>
      <c r="S44" s="55"/>
    </row>
    <row r="45" spans="2:19" x14ac:dyDescent="0.25">
      <c r="B45" s="83" t="s">
        <v>44</v>
      </c>
      <c r="C45" s="8" t="s">
        <v>64</v>
      </c>
      <c r="D45" s="54">
        <v>41532</v>
      </c>
      <c r="E45" s="55"/>
      <c r="F45" s="54">
        <v>54934</v>
      </c>
      <c r="G45" s="55"/>
      <c r="H45" s="54">
        <v>77024</v>
      </c>
      <c r="I45" s="55"/>
      <c r="J45" s="54">
        <v>118165</v>
      </c>
      <c r="K45" s="55"/>
      <c r="L45" s="54">
        <v>148564</v>
      </c>
      <c r="M45" s="55"/>
      <c r="N45" s="54">
        <v>260213</v>
      </c>
      <c r="O45" s="55"/>
      <c r="P45" s="54">
        <v>329819</v>
      </c>
      <c r="Q45" s="55"/>
      <c r="R45" s="54">
        <v>490718</v>
      </c>
      <c r="S45" s="55"/>
    </row>
    <row r="46" spans="2:19" x14ac:dyDescent="0.25">
      <c r="B46" s="83"/>
      <c r="C46" s="8" t="s">
        <v>65</v>
      </c>
      <c r="D46" s="54">
        <v>2393694</v>
      </c>
      <c r="E46" s="55"/>
      <c r="F46" s="54">
        <v>2418706</v>
      </c>
      <c r="G46" s="55"/>
      <c r="H46" s="54">
        <v>2638023</v>
      </c>
      <c r="I46" s="55"/>
      <c r="J46" s="54">
        <v>2858486</v>
      </c>
      <c r="K46" s="55"/>
      <c r="L46" s="54">
        <v>3049697</v>
      </c>
      <c r="M46" s="55"/>
      <c r="N46" s="54">
        <v>3132532</v>
      </c>
      <c r="O46" s="55"/>
      <c r="P46" s="54">
        <v>2708549</v>
      </c>
      <c r="Q46" s="55"/>
      <c r="R46" s="54">
        <v>3235622</v>
      </c>
      <c r="S46" s="55"/>
    </row>
    <row r="47" spans="2:19" x14ac:dyDescent="0.25">
      <c r="B47" s="83"/>
      <c r="C47" s="8" t="s">
        <v>45</v>
      </c>
      <c r="D47" s="54">
        <v>2435226</v>
      </c>
      <c r="E47" s="55"/>
      <c r="F47" s="54">
        <v>2473640</v>
      </c>
      <c r="G47" s="55"/>
      <c r="H47" s="54">
        <v>2715047</v>
      </c>
      <c r="I47" s="55"/>
      <c r="J47" s="54">
        <v>2976651</v>
      </c>
      <c r="K47" s="55"/>
      <c r="L47" s="54">
        <v>3198261</v>
      </c>
      <c r="M47" s="55"/>
      <c r="N47" s="54">
        <v>3392745</v>
      </c>
      <c r="O47" s="55"/>
      <c r="P47" s="54">
        <v>3038368</v>
      </c>
      <c r="Q47" s="55"/>
      <c r="R47" s="54">
        <v>3726340</v>
      </c>
      <c r="S47" s="55"/>
    </row>
    <row r="48" spans="2:19" x14ac:dyDescent="0.25">
      <c r="B48" s="83" t="s">
        <v>45</v>
      </c>
      <c r="C48" s="8" t="s">
        <v>64</v>
      </c>
      <c r="D48" s="54">
        <v>90475</v>
      </c>
      <c r="E48" s="55"/>
      <c r="F48" s="54">
        <v>120141</v>
      </c>
      <c r="G48" s="55"/>
      <c r="H48" s="54">
        <v>162170</v>
      </c>
      <c r="I48" s="55"/>
      <c r="J48" s="54">
        <v>256895</v>
      </c>
      <c r="K48" s="55"/>
      <c r="L48" s="54">
        <v>346190</v>
      </c>
      <c r="M48" s="55"/>
      <c r="N48" s="54">
        <v>604322</v>
      </c>
      <c r="O48" s="55"/>
      <c r="P48" s="54">
        <v>766262</v>
      </c>
      <c r="Q48" s="55"/>
      <c r="R48" s="54">
        <v>1108860</v>
      </c>
      <c r="S48" s="55"/>
    </row>
    <row r="49" spans="2:19" x14ac:dyDescent="0.25">
      <c r="B49" s="83"/>
      <c r="C49" s="8" t="s">
        <v>65</v>
      </c>
      <c r="D49" s="54">
        <v>6508350</v>
      </c>
      <c r="E49" s="55"/>
      <c r="F49" s="54">
        <v>6504203</v>
      </c>
      <c r="G49" s="55"/>
      <c r="H49" s="54">
        <v>6980769</v>
      </c>
      <c r="I49" s="55"/>
      <c r="J49" s="54">
        <v>7284866</v>
      </c>
      <c r="K49" s="55"/>
      <c r="L49" s="54">
        <v>7585017</v>
      </c>
      <c r="M49" s="55"/>
      <c r="N49" s="54">
        <v>7679473</v>
      </c>
      <c r="O49" s="55"/>
      <c r="P49" s="54">
        <v>6616901</v>
      </c>
      <c r="Q49" s="55"/>
      <c r="R49" s="54">
        <v>7767558</v>
      </c>
      <c r="S49" s="55"/>
    </row>
    <row r="50" spans="2:19" x14ac:dyDescent="0.25">
      <c r="B50" s="83"/>
      <c r="C50" s="8" t="s">
        <v>45</v>
      </c>
      <c r="D50" s="54">
        <v>6598825</v>
      </c>
      <c r="E50" s="55"/>
      <c r="F50" s="54">
        <v>6624344</v>
      </c>
      <c r="G50" s="55"/>
      <c r="H50" s="54">
        <v>7142939</v>
      </c>
      <c r="I50" s="55"/>
      <c r="J50" s="54">
        <v>7541761</v>
      </c>
      <c r="K50" s="55"/>
      <c r="L50" s="54">
        <v>7931207</v>
      </c>
      <c r="M50" s="55"/>
      <c r="N50" s="54">
        <v>8283795</v>
      </c>
      <c r="O50" s="55"/>
      <c r="P50" s="54">
        <v>7383163</v>
      </c>
      <c r="Q50" s="55"/>
      <c r="R50" s="54">
        <v>8876418</v>
      </c>
      <c r="S50" s="55"/>
    </row>
    <row r="51" spans="2:19" x14ac:dyDescent="0.25">
      <c r="C51" t="s">
        <v>103</v>
      </c>
    </row>
  </sheetData>
  <mergeCells count="48">
    <mergeCell ref="B48:B50"/>
    <mergeCell ref="B6:B8"/>
    <mergeCell ref="B9:B11"/>
    <mergeCell ref="B12:B14"/>
    <mergeCell ref="B18:B20"/>
    <mergeCell ref="B21:B23"/>
    <mergeCell ref="B24:B26"/>
    <mergeCell ref="B30:B32"/>
    <mergeCell ref="B33:B35"/>
    <mergeCell ref="B36:B38"/>
    <mergeCell ref="B42:B44"/>
    <mergeCell ref="B45:B47"/>
    <mergeCell ref="B40:S40"/>
    <mergeCell ref="R41:S41"/>
    <mergeCell ref="D41:E41"/>
    <mergeCell ref="F41:G41"/>
    <mergeCell ref="B4:S4"/>
    <mergeCell ref="D17:E17"/>
    <mergeCell ref="F17:G17"/>
    <mergeCell ref="H17:I17"/>
    <mergeCell ref="J17:K17"/>
    <mergeCell ref="L17:M17"/>
    <mergeCell ref="N17:O17"/>
    <mergeCell ref="P17:Q17"/>
    <mergeCell ref="B16:S16"/>
    <mergeCell ref="R17:S17"/>
    <mergeCell ref="D5:E5"/>
    <mergeCell ref="F5:G5"/>
    <mergeCell ref="H5:I5"/>
    <mergeCell ref="J5:K5"/>
    <mergeCell ref="L5:M5"/>
    <mergeCell ref="J29:K29"/>
    <mergeCell ref="L29:M29"/>
    <mergeCell ref="N5:O5"/>
    <mergeCell ref="P5:Q5"/>
    <mergeCell ref="R5:S5"/>
    <mergeCell ref="B28:S28"/>
    <mergeCell ref="R29:S29"/>
    <mergeCell ref="N29:O29"/>
    <mergeCell ref="P29:Q29"/>
    <mergeCell ref="D29:E29"/>
    <mergeCell ref="F29:G29"/>
    <mergeCell ref="H29:I29"/>
    <mergeCell ref="H41:I41"/>
    <mergeCell ref="J41:K41"/>
    <mergeCell ref="L41:M41"/>
    <mergeCell ref="N41:O41"/>
    <mergeCell ref="P41:Q41"/>
  </mergeCells>
  <hyperlinks>
    <hyperlink ref="A1" location="Índice!A1" display="Índice" xr:uid="{BCA23DB9-E91E-48E1-8A24-E66228FAACC1}"/>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showGridLines="0" workbookViewId="0"/>
  </sheetViews>
  <sheetFormatPr baseColWidth="10" defaultColWidth="11.42578125" defaultRowHeight="15" x14ac:dyDescent="0.25"/>
  <cols>
    <col min="1" max="1" width="8" customWidth="1"/>
    <col min="2" max="10" width="13" customWidth="1"/>
  </cols>
  <sheetData>
    <row r="1" spans="1:10" x14ac:dyDescent="0.25">
      <c r="A1" s="49" t="s">
        <v>0</v>
      </c>
    </row>
    <row r="2" spans="1:10" x14ac:dyDescent="0.25">
      <c r="A2" t="s">
        <v>66</v>
      </c>
    </row>
    <row r="4" spans="1:10" x14ac:dyDescent="0.25">
      <c r="B4" s="79" t="s">
        <v>41</v>
      </c>
      <c r="C4" s="79"/>
      <c r="D4" s="79"/>
      <c r="E4" s="79"/>
      <c r="F4" s="79"/>
      <c r="G4" s="79"/>
      <c r="H4" s="79"/>
      <c r="I4" s="79"/>
      <c r="J4" s="79"/>
    </row>
    <row r="5" spans="1:10" x14ac:dyDescent="0.25">
      <c r="B5" s="15" t="s">
        <v>42</v>
      </c>
      <c r="C5" s="15">
        <v>2006</v>
      </c>
      <c r="D5" s="15">
        <v>2009</v>
      </c>
      <c r="E5" s="15">
        <v>2011</v>
      </c>
      <c r="F5" s="15">
        <v>2013</v>
      </c>
      <c r="G5" s="15">
        <v>2015</v>
      </c>
      <c r="H5" s="15">
        <v>2017</v>
      </c>
      <c r="I5" s="15">
        <v>2020</v>
      </c>
      <c r="J5" s="15">
        <v>2022</v>
      </c>
    </row>
    <row r="6" spans="1:10" x14ac:dyDescent="0.25">
      <c r="B6" s="8" t="s">
        <v>43</v>
      </c>
      <c r="C6" s="11">
        <v>764955.14</v>
      </c>
      <c r="D6" s="11">
        <v>818572.88</v>
      </c>
      <c r="E6" s="11">
        <v>803380.56</v>
      </c>
      <c r="F6" s="11">
        <v>965964.13</v>
      </c>
      <c r="G6" s="11">
        <v>995008.2</v>
      </c>
      <c r="H6" s="11">
        <v>1027749.54</v>
      </c>
      <c r="I6" s="11">
        <v>1085110.77</v>
      </c>
      <c r="J6" s="11">
        <v>1041217.28</v>
      </c>
    </row>
    <row r="7" spans="1:10" x14ac:dyDescent="0.25">
      <c r="B7" s="8" t="s">
        <v>44</v>
      </c>
      <c r="C7" s="11">
        <v>577480.37</v>
      </c>
      <c r="D7" s="11">
        <v>575001.68999999994</v>
      </c>
      <c r="E7" s="11">
        <v>593024.52</v>
      </c>
      <c r="F7" s="11">
        <v>693447.04</v>
      </c>
      <c r="G7" s="11">
        <v>720015.35</v>
      </c>
      <c r="H7" s="11">
        <v>797204.6</v>
      </c>
      <c r="I7" s="11">
        <v>745543.33</v>
      </c>
      <c r="J7" s="11">
        <v>803331.44</v>
      </c>
    </row>
    <row r="8" spans="1:10" x14ac:dyDescent="0.25">
      <c r="B8" s="8" t="s">
        <v>45</v>
      </c>
      <c r="C8" s="11">
        <v>712889.85</v>
      </c>
      <c r="D8" s="11">
        <v>746412.87</v>
      </c>
      <c r="E8" s="11">
        <v>736468.43</v>
      </c>
      <c r="F8" s="11">
        <v>875620.56</v>
      </c>
      <c r="G8" s="11">
        <v>903297.1</v>
      </c>
      <c r="H8" s="11">
        <v>948132.81</v>
      </c>
      <c r="I8" s="11">
        <v>956479.48</v>
      </c>
      <c r="J8" s="11">
        <v>953613.28</v>
      </c>
    </row>
    <row r="9" spans="1:10" x14ac:dyDescent="0.25">
      <c r="C9" s="3"/>
      <c r="D9" s="3"/>
      <c r="E9" s="3"/>
      <c r="F9" s="3"/>
      <c r="G9" s="3"/>
      <c r="H9" s="3"/>
      <c r="I9" s="3"/>
      <c r="J9" s="3"/>
    </row>
    <row r="10" spans="1:10" x14ac:dyDescent="0.25">
      <c r="B10" s="79" t="s">
        <v>46</v>
      </c>
      <c r="C10" s="79"/>
      <c r="D10" s="79"/>
      <c r="E10" s="79"/>
      <c r="F10" s="79"/>
      <c r="G10" s="79"/>
      <c r="H10" s="79"/>
      <c r="I10" s="79"/>
      <c r="J10" s="79"/>
    </row>
    <row r="11" spans="1:10" x14ac:dyDescent="0.25">
      <c r="B11" s="15" t="s">
        <v>42</v>
      </c>
      <c r="C11" s="15">
        <v>2006</v>
      </c>
      <c r="D11" s="15">
        <v>2009</v>
      </c>
      <c r="E11" s="15">
        <v>2011</v>
      </c>
      <c r="F11" s="15">
        <v>2013</v>
      </c>
      <c r="G11" s="15">
        <v>2015</v>
      </c>
      <c r="H11" s="15">
        <v>2017</v>
      </c>
      <c r="I11" s="15">
        <v>2020</v>
      </c>
      <c r="J11" s="15">
        <v>2022</v>
      </c>
    </row>
    <row r="12" spans="1:10" x14ac:dyDescent="0.25">
      <c r="B12" s="8" t="s">
        <v>43</v>
      </c>
      <c r="C12" s="11">
        <v>16454.044000000002</v>
      </c>
      <c r="D12" s="11">
        <v>23039.685000000001</v>
      </c>
      <c r="E12" s="11">
        <v>19820.996999999999</v>
      </c>
      <c r="F12" s="11">
        <v>20857.066999999999</v>
      </c>
      <c r="G12" s="11">
        <v>16904.442999999999</v>
      </c>
      <c r="H12" s="11">
        <v>19603.324000000001</v>
      </c>
      <c r="I12" s="11">
        <v>22359.399000000001</v>
      </c>
      <c r="J12" s="11">
        <v>14054.557000000001</v>
      </c>
    </row>
    <row r="13" spans="1:10" x14ac:dyDescent="0.25">
      <c r="B13" s="8" t="s">
        <v>44</v>
      </c>
      <c r="C13" s="11">
        <v>14612.731</v>
      </c>
      <c r="D13" s="11">
        <v>13236.368</v>
      </c>
      <c r="E13" s="11">
        <v>15464.217000000001</v>
      </c>
      <c r="F13" s="11">
        <v>14363.067999999999</v>
      </c>
      <c r="G13" s="11">
        <v>10969.493</v>
      </c>
      <c r="H13" s="11">
        <v>15347.406000000001</v>
      </c>
      <c r="I13" s="11">
        <v>10968.043</v>
      </c>
      <c r="J13" s="11">
        <v>10447.754000000001</v>
      </c>
    </row>
    <row r="14" spans="1:10" x14ac:dyDescent="0.25">
      <c r="B14" s="8" t="s">
        <v>45</v>
      </c>
      <c r="C14" s="11">
        <v>14471.063</v>
      </c>
      <c r="D14" s="11">
        <v>16930.844000000001</v>
      </c>
      <c r="E14" s="11">
        <v>16063.903</v>
      </c>
      <c r="F14" s="11">
        <v>16285.763999999999</v>
      </c>
      <c r="G14" s="11">
        <v>13045.691999999999</v>
      </c>
      <c r="H14" s="11">
        <v>16440.695</v>
      </c>
      <c r="I14" s="11">
        <v>15536.749</v>
      </c>
      <c r="J14" s="11">
        <v>10774.686</v>
      </c>
    </row>
    <row r="15" spans="1:10" x14ac:dyDescent="0.25">
      <c r="C15" s="3"/>
      <c r="D15" s="3"/>
      <c r="E15" s="3"/>
      <c r="F15" s="3"/>
      <c r="G15" s="3"/>
      <c r="H15" s="3"/>
      <c r="I15" s="3"/>
      <c r="J15" s="3"/>
    </row>
    <row r="16" spans="1:10" x14ac:dyDescent="0.25">
      <c r="B16" s="79" t="s">
        <v>77</v>
      </c>
      <c r="C16" s="79"/>
      <c r="D16" s="79"/>
      <c r="E16" s="79"/>
      <c r="F16" s="79"/>
      <c r="G16" s="79"/>
      <c r="H16" s="79"/>
      <c r="I16" s="79"/>
      <c r="J16" s="79"/>
    </row>
    <row r="17" spans="2:10" x14ac:dyDescent="0.25">
      <c r="B17" s="15" t="s">
        <v>42</v>
      </c>
      <c r="C17" s="15">
        <v>2006</v>
      </c>
      <c r="D17" s="15">
        <v>2009</v>
      </c>
      <c r="E17" s="15">
        <v>2011</v>
      </c>
      <c r="F17" s="15">
        <v>2013</v>
      </c>
      <c r="G17" s="15">
        <v>2015</v>
      </c>
      <c r="H17" s="15">
        <v>2017</v>
      </c>
      <c r="I17" s="15">
        <v>2020</v>
      </c>
      <c r="J17" s="15">
        <v>2022</v>
      </c>
    </row>
    <row r="18" spans="2:10" x14ac:dyDescent="0.25">
      <c r="B18" s="8" t="s">
        <v>43</v>
      </c>
      <c r="C18" s="11">
        <v>50673</v>
      </c>
      <c r="D18" s="11">
        <v>45898</v>
      </c>
      <c r="E18" s="11">
        <v>36271</v>
      </c>
      <c r="F18" s="11">
        <v>40479</v>
      </c>
      <c r="G18" s="11">
        <v>50105</v>
      </c>
      <c r="H18" s="11">
        <v>41266</v>
      </c>
      <c r="I18" s="11">
        <v>31861</v>
      </c>
      <c r="J18" s="11">
        <v>39088</v>
      </c>
    </row>
    <row r="19" spans="2:10" x14ac:dyDescent="0.25">
      <c r="B19" s="8" t="s">
        <v>44</v>
      </c>
      <c r="C19" s="11">
        <v>17952</v>
      </c>
      <c r="D19" s="11">
        <v>18456</v>
      </c>
      <c r="E19" s="11">
        <v>18544</v>
      </c>
      <c r="F19" s="11">
        <v>22019</v>
      </c>
      <c r="G19" s="11">
        <v>28446</v>
      </c>
      <c r="H19" s="11">
        <v>24664</v>
      </c>
      <c r="I19" s="11">
        <v>24969</v>
      </c>
      <c r="J19" s="11">
        <v>26461</v>
      </c>
    </row>
    <row r="20" spans="2:10" x14ac:dyDescent="0.25">
      <c r="B20" s="8" t="s">
        <v>45</v>
      </c>
      <c r="C20" s="11">
        <v>68625</v>
      </c>
      <c r="D20" s="11">
        <v>64354</v>
      </c>
      <c r="E20" s="11">
        <v>54815</v>
      </c>
      <c r="F20" s="11">
        <v>62498</v>
      </c>
      <c r="G20" s="11">
        <v>78551</v>
      </c>
      <c r="H20" s="11">
        <v>65930</v>
      </c>
      <c r="I20" s="11">
        <v>56830</v>
      </c>
      <c r="J20" s="11">
        <v>65549</v>
      </c>
    </row>
    <row r="21" spans="2:10" x14ac:dyDescent="0.25">
      <c r="C21" s="3"/>
      <c r="D21" s="3"/>
      <c r="E21" s="3"/>
      <c r="F21" s="3"/>
      <c r="G21" s="3"/>
      <c r="H21" s="3"/>
      <c r="I21" s="3"/>
      <c r="J21" s="3"/>
    </row>
    <row r="22" spans="2:10" x14ac:dyDescent="0.25">
      <c r="B22" s="79" t="s">
        <v>68</v>
      </c>
      <c r="C22" s="79"/>
      <c r="D22" s="79"/>
      <c r="E22" s="79"/>
      <c r="F22" s="79"/>
      <c r="G22" s="79"/>
      <c r="H22" s="79"/>
      <c r="I22" s="79"/>
      <c r="J22" s="79"/>
    </row>
    <row r="23" spans="2:10" x14ac:dyDescent="0.25">
      <c r="B23" s="15" t="s">
        <v>42</v>
      </c>
      <c r="C23" s="15">
        <v>2006</v>
      </c>
      <c r="D23" s="15">
        <v>2009</v>
      </c>
      <c r="E23" s="15">
        <v>2011</v>
      </c>
      <c r="F23" s="15">
        <v>2013</v>
      </c>
      <c r="G23" s="15">
        <v>2015</v>
      </c>
      <c r="H23" s="15">
        <v>2017</v>
      </c>
      <c r="I23" s="15">
        <v>2020</v>
      </c>
      <c r="J23" s="15">
        <v>2022</v>
      </c>
    </row>
    <row r="24" spans="2:10" x14ac:dyDescent="0.25">
      <c r="B24" s="8" t="s">
        <v>43</v>
      </c>
      <c r="C24" s="11">
        <v>3010576</v>
      </c>
      <c r="D24" s="11">
        <v>3113146</v>
      </c>
      <c r="E24" s="11">
        <v>3244868</v>
      </c>
      <c r="F24" s="11">
        <v>3420567</v>
      </c>
      <c r="G24" s="11">
        <v>3548537</v>
      </c>
      <c r="H24" s="11">
        <v>3689876</v>
      </c>
      <c r="I24" s="11">
        <v>3768735</v>
      </c>
      <c r="J24" s="11">
        <v>4100464</v>
      </c>
    </row>
    <row r="25" spans="2:10" x14ac:dyDescent="0.25">
      <c r="B25" s="8" t="s">
        <v>44</v>
      </c>
      <c r="C25" s="11">
        <v>1157574</v>
      </c>
      <c r="D25" s="11">
        <v>1310560</v>
      </c>
      <c r="E25" s="11">
        <v>1513630</v>
      </c>
      <c r="F25" s="11">
        <v>1696329</v>
      </c>
      <c r="G25" s="11">
        <v>1775628</v>
      </c>
      <c r="H25" s="11">
        <v>1946461</v>
      </c>
      <c r="I25" s="11">
        <v>2298218</v>
      </c>
      <c r="J25" s="11">
        <v>2390289</v>
      </c>
    </row>
    <row r="26" spans="2:10" x14ac:dyDescent="0.25">
      <c r="B26" s="8" t="s">
        <v>45</v>
      </c>
      <c r="C26" s="11">
        <v>4168150</v>
      </c>
      <c r="D26" s="11">
        <v>4423706</v>
      </c>
      <c r="E26" s="11">
        <v>4758498</v>
      </c>
      <c r="F26" s="11">
        <v>5116896</v>
      </c>
      <c r="G26" s="11">
        <v>5324165</v>
      </c>
      <c r="H26" s="11">
        <v>5636337</v>
      </c>
      <c r="I26" s="11">
        <v>6066953</v>
      </c>
      <c r="J26" s="11">
        <v>6490753</v>
      </c>
    </row>
  </sheetData>
  <mergeCells count="4">
    <mergeCell ref="B4:J4"/>
    <mergeCell ref="B10:J10"/>
    <mergeCell ref="B16:J16"/>
    <mergeCell ref="B22:J22"/>
  </mergeCells>
  <hyperlinks>
    <hyperlink ref="A1" location="Índice!A1" display="Índice" xr:uid="{6937DB56-DCED-40DC-B03E-1DEA4618D4AF}"/>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8"/>
  <sheetViews>
    <sheetView showGridLines="0" zoomScaleNormal="100" workbookViewId="0"/>
  </sheetViews>
  <sheetFormatPr baseColWidth="10" defaultColWidth="11.42578125" defaultRowHeight="15" x14ac:dyDescent="0.25"/>
  <cols>
    <col min="1" max="1" width="8" customWidth="1"/>
    <col min="2" max="2" width="8.7109375" bestFit="1" customWidth="1"/>
    <col min="3" max="3" width="20" bestFit="1" customWidth="1"/>
    <col min="4" max="4" width="10.140625" bestFit="1" customWidth="1"/>
    <col min="5" max="5" width="4.28515625" bestFit="1" customWidth="1"/>
    <col min="6" max="6" width="11.5703125" bestFit="1" customWidth="1"/>
    <col min="7" max="7" width="4.28515625" bestFit="1" customWidth="1"/>
    <col min="8" max="8" width="11.5703125" bestFit="1" customWidth="1"/>
    <col min="9" max="9" width="4.28515625" bestFit="1" customWidth="1"/>
    <col min="10" max="10" width="11.5703125" bestFit="1" customWidth="1"/>
    <col min="11" max="11" width="4.28515625" bestFit="1" customWidth="1"/>
    <col min="12" max="12" width="11.5703125" bestFit="1" customWidth="1"/>
    <col min="13" max="13" width="4.28515625" bestFit="1" customWidth="1"/>
    <col min="14" max="14" width="11.5703125" bestFit="1" customWidth="1"/>
    <col min="15" max="15" width="4.28515625" bestFit="1" customWidth="1"/>
    <col min="16" max="16" width="11.5703125" bestFit="1" customWidth="1"/>
    <col min="17" max="17" width="4.28515625" bestFit="1" customWidth="1"/>
    <col min="18" max="18" width="11.5703125" bestFit="1" customWidth="1"/>
    <col min="19" max="19" width="4.28515625" bestFit="1" customWidth="1"/>
    <col min="20" max="20" width="4.85546875" customWidth="1"/>
    <col min="21" max="22" width="10.140625" bestFit="1" customWidth="1"/>
    <col min="23" max="24" width="8.85546875" bestFit="1" customWidth="1"/>
    <col min="25" max="25" width="10.140625" bestFit="1" customWidth="1"/>
    <col min="26" max="27" width="9.7109375" bestFit="1" customWidth="1"/>
    <col min="28" max="28" width="8.85546875" bestFit="1" customWidth="1"/>
    <col min="29" max="29" width="4.85546875" customWidth="1"/>
    <col min="30" max="31" width="8.85546875" bestFit="1" customWidth="1"/>
    <col min="32" max="32" width="8.5703125" bestFit="1" customWidth="1"/>
    <col min="33" max="37" width="8.85546875" bestFit="1" customWidth="1"/>
    <col min="38" max="38" width="4.85546875" customWidth="1"/>
    <col min="39" max="39" width="11.5703125" bestFit="1" customWidth="1"/>
    <col min="40" max="46" width="12" bestFit="1" customWidth="1"/>
    <col min="47" max="47" width="4.85546875" customWidth="1"/>
    <col min="48" max="49" width="2" customWidth="1"/>
    <col min="52" max="59" width="8" bestFit="1" customWidth="1"/>
  </cols>
  <sheetData>
    <row r="1" spans="1:47" x14ac:dyDescent="0.25">
      <c r="A1" s="49" t="s">
        <v>0</v>
      </c>
    </row>
    <row r="2" spans="1:47" x14ac:dyDescent="0.25">
      <c r="A2" t="s">
        <v>66</v>
      </c>
    </row>
    <row r="4" spans="1:47" x14ac:dyDescent="0.25">
      <c r="B4" s="84" t="s">
        <v>42</v>
      </c>
      <c r="C4" s="84" t="s">
        <v>7</v>
      </c>
      <c r="D4" s="80" t="s">
        <v>41</v>
      </c>
      <c r="E4" s="81"/>
      <c r="F4" s="81"/>
      <c r="G4" s="81"/>
      <c r="H4" s="81"/>
      <c r="I4" s="81"/>
      <c r="J4" s="81"/>
      <c r="K4" s="81"/>
      <c r="L4" s="81"/>
      <c r="M4" s="81"/>
      <c r="N4" s="81"/>
      <c r="O4" s="81"/>
      <c r="P4" s="81"/>
      <c r="Q4" s="81"/>
      <c r="R4" s="81"/>
      <c r="S4" s="82"/>
      <c r="T4" s="23"/>
      <c r="U4" s="79" t="s">
        <v>46</v>
      </c>
      <c r="V4" s="79"/>
      <c r="W4" s="79"/>
      <c r="X4" s="79"/>
      <c r="Y4" s="79"/>
      <c r="Z4" s="79"/>
      <c r="AA4" s="79"/>
      <c r="AB4" s="79"/>
      <c r="AC4" s="23"/>
      <c r="AD4" s="79" t="s">
        <v>77</v>
      </c>
      <c r="AE4" s="79"/>
      <c r="AF4" s="79"/>
      <c r="AG4" s="79"/>
      <c r="AH4" s="79"/>
      <c r="AI4" s="79"/>
      <c r="AJ4" s="79"/>
      <c r="AK4" s="79"/>
      <c r="AL4" s="23"/>
      <c r="AM4" s="79" t="s">
        <v>68</v>
      </c>
      <c r="AN4" s="79"/>
      <c r="AO4" s="79"/>
      <c r="AP4" s="79"/>
      <c r="AQ4" s="79"/>
      <c r="AR4" s="79"/>
      <c r="AS4" s="79"/>
      <c r="AT4" s="79"/>
      <c r="AU4" s="23"/>
    </row>
    <row r="5" spans="1:47" s="6" customFormat="1" x14ac:dyDescent="0.25">
      <c r="B5" s="84"/>
      <c r="C5" s="84"/>
      <c r="D5" s="85">
        <v>2006</v>
      </c>
      <c r="E5" s="86"/>
      <c r="F5" s="85">
        <v>2009</v>
      </c>
      <c r="G5" s="86"/>
      <c r="H5" s="85">
        <v>2011</v>
      </c>
      <c r="I5" s="86"/>
      <c r="J5" s="85">
        <v>2013</v>
      </c>
      <c r="K5" s="86"/>
      <c r="L5" s="52">
        <v>2015</v>
      </c>
      <c r="M5" s="53"/>
      <c r="N5" s="85">
        <v>2017</v>
      </c>
      <c r="O5" s="86"/>
      <c r="P5" s="85">
        <v>2020</v>
      </c>
      <c r="Q5" s="86"/>
      <c r="R5" s="85">
        <v>2022</v>
      </c>
      <c r="S5" s="86"/>
      <c r="T5" s="23"/>
      <c r="U5" s="15">
        <v>2006</v>
      </c>
      <c r="V5" s="15">
        <v>2009</v>
      </c>
      <c r="W5" s="15">
        <v>2011</v>
      </c>
      <c r="X5" s="15">
        <v>2013</v>
      </c>
      <c r="Y5" s="15">
        <v>2015</v>
      </c>
      <c r="Z5" s="15">
        <v>2017</v>
      </c>
      <c r="AA5" s="15">
        <v>2020</v>
      </c>
      <c r="AB5" s="15">
        <v>2022</v>
      </c>
      <c r="AC5" s="23"/>
      <c r="AD5" s="15">
        <v>2006</v>
      </c>
      <c r="AE5" s="15">
        <v>2009</v>
      </c>
      <c r="AF5" s="15">
        <v>2011</v>
      </c>
      <c r="AG5" s="15">
        <v>2013</v>
      </c>
      <c r="AH5" s="15">
        <v>2015</v>
      </c>
      <c r="AI5" s="15">
        <v>2017</v>
      </c>
      <c r="AJ5" s="15">
        <v>2020</v>
      </c>
      <c r="AK5" s="15">
        <v>2022</v>
      </c>
      <c r="AL5" s="23"/>
      <c r="AM5" s="15">
        <v>2006</v>
      </c>
      <c r="AN5" s="15">
        <v>2009</v>
      </c>
      <c r="AO5" s="15">
        <v>2011</v>
      </c>
      <c r="AP5" s="15">
        <v>2013</v>
      </c>
      <c r="AQ5" s="15">
        <v>2015</v>
      </c>
      <c r="AR5" s="15">
        <v>2017</v>
      </c>
      <c r="AS5" s="15">
        <v>2020</v>
      </c>
      <c r="AT5" s="15">
        <v>2022</v>
      </c>
      <c r="AU5" s="23"/>
    </row>
    <row r="6" spans="1:47" x14ac:dyDescent="0.25">
      <c r="B6" s="83" t="s">
        <v>43</v>
      </c>
      <c r="C6" s="8" t="s">
        <v>47</v>
      </c>
      <c r="D6" s="54">
        <v>853478.75</v>
      </c>
      <c r="E6" s="55" t="s">
        <v>105</v>
      </c>
      <c r="F6" s="54">
        <v>767208.14</v>
      </c>
      <c r="G6" s="55"/>
      <c r="H6" s="54">
        <v>714575.63</v>
      </c>
      <c r="I6" s="55"/>
      <c r="J6" s="54">
        <v>749552.65</v>
      </c>
      <c r="K6" s="55"/>
      <c r="L6" s="54">
        <v>867656.69</v>
      </c>
      <c r="M6" s="55"/>
      <c r="N6" s="54">
        <v>815700.89</v>
      </c>
      <c r="O6" s="55"/>
      <c r="P6" s="54">
        <v>824837.85</v>
      </c>
      <c r="Q6" s="55"/>
      <c r="R6" s="54">
        <v>871262.81</v>
      </c>
      <c r="S6" s="55"/>
      <c r="T6" s="70"/>
      <c r="U6" s="11">
        <v>324483.375</v>
      </c>
      <c r="V6" s="11">
        <v>73079.903999999995</v>
      </c>
      <c r="W6" s="11">
        <v>41387.849000000002</v>
      </c>
      <c r="X6" s="11">
        <v>34666.163999999997</v>
      </c>
      <c r="Y6" s="11">
        <v>74646.558999999994</v>
      </c>
      <c r="Z6" s="11">
        <v>39602.639000000003</v>
      </c>
      <c r="AA6" s="11">
        <v>42217.752</v>
      </c>
      <c r="AB6" s="11">
        <v>41783.226999999999</v>
      </c>
      <c r="AC6" s="70"/>
      <c r="AD6" s="11">
        <v>502</v>
      </c>
      <c r="AE6" s="11">
        <v>470</v>
      </c>
      <c r="AF6" s="11">
        <v>1359</v>
      </c>
      <c r="AG6" s="11">
        <v>1590</v>
      </c>
      <c r="AH6" s="11">
        <v>502</v>
      </c>
      <c r="AI6" s="11">
        <v>1511</v>
      </c>
      <c r="AJ6" s="11">
        <v>1093</v>
      </c>
      <c r="AK6" s="11">
        <v>1455</v>
      </c>
      <c r="AL6" s="70"/>
      <c r="AM6" s="11">
        <v>33287</v>
      </c>
      <c r="AN6" s="11">
        <v>36838</v>
      </c>
      <c r="AO6" s="11">
        <v>38861</v>
      </c>
      <c r="AP6" s="11">
        <v>43309</v>
      </c>
      <c r="AQ6" s="11">
        <v>42698</v>
      </c>
      <c r="AR6" s="11">
        <v>47831</v>
      </c>
      <c r="AS6" s="11">
        <v>44353</v>
      </c>
      <c r="AT6" s="11">
        <v>51559</v>
      </c>
      <c r="AU6" s="70"/>
    </row>
    <row r="7" spans="1:47" x14ac:dyDescent="0.25">
      <c r="B7" s="83"/>
      <c r="C7" s="8" t="s">
        <v>48</v>
      </c>
      <c r="D7" s="54">
        <v>652207.06999999995</v>
      </c>
      <c r="E7" s="55"/>
      <c r="F7" s="54">
        <v>630790.13</v>
      </c>
      <c r="G7" s="55"/>
      <c r="H7" s="54">
        <v>782877.8</v>
      </c>
      <c r="I7" s="55"/>
      <c r="J7" s="54">
        <v>1070882.29</v>
      </c>
      <c r="K7" s="55"/>
      <c r="L7" s="54">
        <v>1317236.33</v>
      </c>
      <c r="M7" s="55" t="s">
        <v>102</v>
      </c>
      <c r="N7" s="54">
        <v>947239.64</v>
      </c>
      <c r="O7" s="56"/>
      <c r="P7" s="54">
        <v>1108187.3700000001</v>
      </c>
      <c r="Q7" s="55"/>
      <c r="R7" s="54">
        <v>940093.77</v>
      </c>
      <c r="S7" s="55"/>
      <c r="T7" s="70"/>
      <c r="U7" s="11">
        <v>45647.089</v>
      </c>
      <c r="V7" s="11">
        <v>68813.232000000004</v>
      </c>
      <c r="W7" s="11">
        <v>33104.705999999998</v>
      </c>
      <c r="X7" s="11">
        <v>69111.360000000001</v>
      </c>
      <c r="Y7" s="11">
        <v>253766.68799999999</v>
      </c>
      <c r="Z7" s="11">
        <v>38312.400999999998</v>
      </c>
      <c r="AA7" s="11">
        <v>75843.981</v>
      </c>
      <c r="AB7" s="11">
        <v>28553.096000000001</v>
      </c>
      <c r="AC7" s="70"/>
      <c r="AD7" s="11">
        <v>996</v>
      </c>
      <c r="AE7" s="11">
        <v>845</v>
      </c>
      <c r="AF7" s="11">
        <v>2298</v>
      </c>
      <c r="AG7" s="11">
        <v>1734</v>
      </c>
      <c r="AH7" s="11">
        <v>1621</v>
      </c>
      <c r="AI7" s="11">
        <v>1762</v>
      </c>
      <c r="AJ7" s="11">
        <v>1331</v>
      </c>
      <c r="AK7" s="11">
        <v>1526</v>
      </c>
      <c r="AL7" s="70"/>
      <c r="AM7" s="11">
        <v>54261</v>
      </c>
      <c r="AN7" s="11">
        <v>55022</v>
      </c>
      <c r="AO7" s="11">
        <v>55893</v>
      </c>
      <c r="AP7" s="11">
        <v>59763</v>
      </c>
      <c r="AQ7" s="11">
        <v>69238</v>
      </c>
      <c r="AR7" s="11">
        <v>64365</v>
      </c>
      <c r="AS7" s="11">
        <v>70680</v>
      </c>
      <c r="AT7" s="11">
        <v>77228</v>
      </c>
      <c r="AU7" s="70"/>
    </row>
    <row r="8" spans="1:47" x14ac:dyDescent="0.25">
      <c r="B8" s="83"/>
      <c r="C8" s="8" t="s">
        <v>49</v>
      </c>
      <c r="D8" s="54">
        <v>916937.2</v>
      </c>
      <c r="E8" s="55"/>
      <c r="F8" s="54">
        <v>949788.5</v>
      </c>
      <c r="G8" s="55"/>
      <c r="H8" s="54">
        <v>1102973.72</v>
      </c>
      <c r="I8" s="55"/>
      <c r="J8" s="54">
        <v>1360268.44</v>
      </c>
      <c r="K8" s="55"/>
      <c r="L8" s="54">
        <v>1230746.3899999999</v>
      </c>
      <c r="M8" s="55"/>
      <c r="N8" s="54">
        <v>1335928.21</v>
      </c>
      <c r="O8" s="56"/>
      <c r="P8" s="54">
        <v>1256911.5900000001</v>
      </c>
      <c r="Q8" s="55"/>
      <c r="R8" s="54">
        <v>1159840.52</v>
      </c>
      <c r="S8" s="55"/>
      <c r="T8" s="70"/>
      <c r="U8" s="11">
        <v>59921.538999999997</v>
      </c>
      <c r="V8" s="11">
        <v>108728.20299999999</v>
      </c>
      <c r="W8" s="11">
        <v>48903.73</v>
      </c>
      <c r="X8" s="11">
        <v>87877.998000000007</v>
      </c>
      <c r="Y8" s="11">
        <v>72038.289999999994</v>
      </c>
      <c r="Z8" s="11">
        <v>102619.93399999999</v>
      </c>
      <c r="AA8" s="11">
        <v>77112.959000000003</v>
      </c>
      <c r="AB8" s="11">
        <v>46288.285000000003</v>
      </c>
      <c r="AC8" s="70"/>
      <c r="AD8" s="11">
        <v>1348</v>
      </c>
      <c r="AE8" s="11">
        <v>1314</v>
      </c>
      <c r="AF8" s="11">
        <v>2584</v>
      </c>
      <c r="AG8" s="11">
        <v>1486</v>
      </c>
      <c r="AH8" s="11">
        <v>1284</v>
      </c>
      <c r="AI8" s="11">
        <v>1646</v>
      </c>
      <c r="AJ8" s="11">
        <v>1298</v>
      </c>
      <c r="AK8" s="11">
        <v>1787</v>
      </c>
      <c r="AL8" s="70"/>
      <c r="AM8" s="11">
        <v>96776</v>
      </c>
      <c r="AN8" s="11">
        <v>97673</v>
      </c>
      <c r="AO8" s="11">
        <v>109962</v>
      </c>
      <c r="AP8" s="11">
        <v>110360</v>
      </c>
      <c r="AQ8" s="11">
        <v>122572</v>
      </c>
      <c r="AR8" s="11">
        <v>136242</v>
      </c>
      <c r="AS8" s="11">
        <v>136591</v>
      </c>
      <c r="AT8" s="11">
        <v>158033</v>
      </c>
      <c r="AU8" s="70"/>
    </row>
    <row r="9" spans="1:47" x14ac:dyDescent="0.25">
      <c r="B9" s="83"/>
      <c r="C9" s="8" t="s">
        <v>50</v>
      </c>
      <c r="D9" s="54">
        <v>898110.97</v>
      </c>
      <c r="E9" s="55"/>
      <c r="F9" s="54">
        <v>821858.85</v>
      </c>
      <c r="G9" s="55"/>
      <c r="H9" s="54">
        <v>801178.93</v>
      </c>
      <c r="I9" s="55"/>
      <c r="J9" s="54">
        <v>980332.75</v>
      </c>
      <c r="K9" s="55"/>
      <c r="L9" s="54">
        <v>975661.57</v>
      </c>
      <c r="M9" s="55"/>
      <c r="N9" s="54">
        <v>991336.31</v>
      </c>
      <c r="O9" s="56"/>
      <c r="P9" s="54">
        <v>1045008.23</v>
      </c>
      <c r="Q9" s="55"/>
      <c r="R9" s="54">
        <v>939240.98</v>
      </c>
      <c r="S9" s="55"/>
      <c r="T9" s="70"/>
      <c r="U9" s="11">
        <v>75083.252999999997</v>
      </c>
      <c r="V9" s="11">
        <v>65383.928999999996</v>
      </c>
      <c r="W9" s="11">
        <v>33665.661999999997</v>
      </c>
      <c r="X9" s="11">
        <v>65134.351999999999</v>
      </c>
      <c r="Y9" s="11">
        <v>26722.510999999999</v>
      </c>
      <c r="Z9" s="11">
        <v>62228.321000000004</v>
      </c>
      <c r="AA9" s="11">
        <v>66458.64</v>
      </c>
      <c r="AB9" s="11">
        <v>43158.207000000002</v>
      </c>
      <c r="AC9" s="70"/>
      <c r="AD9" s="11">
        <v>1336</v>
      </c>
      <c r="AE9" s="11">
        <v>981</v>
      </c>
      <c r="AF9" s="11">
        <v>1853</v>
      </c>
      <c r="AG9" s="11">
        <v>1522</v>
      </c>
      <c r="AH9" s="11">
        <v>2517</v>
      </c>
      <c r="AI9" s="11">
        <v>1300</v>
      </c>
      <c r="AJ9" s="11">
        <v>1280</v>
      </c>
      <c r="AK9" s="11">
        <v>1769</v>
      </c>
      <c r="AL9" s="70"/>
      <c r="AM9" s="11">
        <v>52604</v>
      </c>
      <c r="AN9" s="11">
        <v>50040</v>
      </c>
      <c r="AO9" s="11">
        <v>58779</v>
      </c>
      <c r="AP9" s="11">
        <v>61021</v>
      </c>
      <c r="AQ9" s="11">
        <v>60063</v>
      </c>
      <c r="AR9" s="11">
        <v>64128</v>
      </c>
      <c r="AS9" s="11">
        <v>62001</v>
      </c>
      <c r="AT9" s="11">
        <v>69728</v>
      </c>
      <c r="AU9" s="70"/>
    </row>
    <row r="10" spans="1:47" x14ac:dyDescent="0.25">
      <c r="B10" s="83"/>
      <c r="C10" s="8" t="s">
        <v>51</v>
      </c>
      <c r="D10" s="54">
        <v>598429.97</v>
      </c>
      <c r="E10" s="55"/>
      <c r="F10" s="54">
        <v>591894.80000000005</v>
      </c>
      <c r="G10" s="55"/>
      <c r="H10" s="54">
        <v>633348.9</v>
      </c>
      <c r="I10" s="55"/>
      <c r="J10" s="54">
        <v>852857.04</v>
      </c>
      <c r="K10" s="55"/>
      <c r="L10" s="54">
        <v>813564.14</v>
      </c>
      <c r="M10" s="55"/>
      <c r="N10" s="54">
        <v>776294.25</v>
      </c>
      <c r="O10" s="56"/>
      <c r="P10" s="54">
        <v>835920.95</v>
      </c>
      <c r="Q10" s="55"/>
      <c r="R10" s="54">
        <v>952997.86</v>
      </c>
      <c r="S10" s="55"/>
      <c r="T10" s="70"/>
      <c r="U10" s="11">
        <v>69567.28</v>
      </c>
      <c r="V10" s="11">
        <v>35206.997000000003</v>
      </c>
      <c r="W10" s="11">
        <v>23499.99</v>
      </c>
      <c r="X10" s="11">
        <v>44178.906000000003</v>
      </c>
      <c r="Y10" s="11">
        <v>30072.356</v>
      </c>
      <c r="Z10" s="11">
        <v>114709.77899999999</v>
      </c>
      <c r="AA10" s="11">
        <v>45110.398000000001</v>
      </c>
      <c r="AB10" s="11">
        <v>43974.241999999998</v>
      </c>
      <c r="AC10" s="70"/>
      <c r="AD10" s="11">
        <v>2233</v>
      </c>
      <c r="AE10" s="11">
        <v>1985</v>
      </c>
      <c r="AF10" s="11">
        <v>1487</v>
      </c>
      <c r="AG10" s="11">
        <v>1865</v>
      </c>
      <c r="AH10" s="11">
        <v>2185</v>
      </c>
      <c r="AI10" s="11">
        <v>1809</v>
      </c>
      <c r="AJ10" s="11">
        <v>1380</v>
      </c>
      <c r="AK10" s="11">
        <v>1580</v>
      </c>
      <c r="AL10" s="70"/>
      <c r="AM10" s="11">
        <v>117048</v>
      </c>
      <c r="AN10" s="11">
        <v>128441</v>
      </c>
      <c r="AO10" s="11">
        <v>129095</v>
      </c>
      <c r="AP10" s="11">
        <v>134945</v>
      </c>
      <c r="AQ10" s="11">
        <v>142962</v>
      </c>
      <c r="AR10" s="11">
        <v>149468</v>
      </c>
      <c r="AS10" s="11">
        <v>158828</v>
      </c>
      <c r="AT10" s="11">
        <v>181262</v>
      </c>
      <c r="AU10" s="70"/>
    </row>
    <row r="11" spans="1:47" x14ac:dyDescent="0.25">
      <c r="B11" s="83"/>
      <c r="C11" s="8" t="s">
        <v>52</v>
      </c>
      <c r="D11" s="54">
        <v>641588.94999999995</v>
      </c>
      <c r="E11" s="55"/>
      <c r="F11" s="54">
        <v>721450.81</v>
      </c>
      <c r="G11" s="55"/>
      <c r="H11" s="54">
        <v>710606.89</v>
      </c>
      <c r="I11" s="55"/>
      <c r="J11" s="54">
        <v>933992.9</v>
      </c>
      <c r="K11" s="55"/>
      <c r="L11" s="54">
        <v>897450.04</v>
      </c>
      <c r="M11" s="55"/>
      <c r="N11" s="54">
        <v>963390.89</v>
      </c>
      <c r="O11" s="56"/>
      <c r="P11" s="54">
        <v>937094.44</v>
      </c>
      <c r="Q11" s="55"/>
      <c r="R11" s="54">
        <v>892916.15</v>
      </c>
      <c r="S11" s="55"/>
      <c r="T11" s="70"/>
      <c r="U11" s="11">
        <v>25364.473000000002</v>
      </c>
      <c r="V11" s="11">
        <v>57134.392999999996</v>
      </c>
      <c r="W11" s="11">
        <v>27617.145</v>
      </c>
      <c r="X11" s="11">
        <v>53134.587</v>
      </c>
      <c r="Y11" s="11">
        <v>32617.113000000001</v>
      </c>
      <c r="Z11" s="11">
        <v>31483.123</v>
      </c>
      <c r="AA11" s="11">
        <v>35548.921000000002</v>
      </c>
      <c r="AB11" s="11">
        <v>23891.708999999999</v>
      </c>
      <c r="AC11" s="70"/>
      <c r="AD11" s="11">
        <v>5252</v>
      </c>
      <c r="AE11" s="11">
        <v>5140</v>
      </c>
      <c r="AF11" s="11">
        <v>2769</v>
      </c>
      <c r="AG11" s="11">
        <v>3856</v>
      </c>
      <c r="AH11" s="11">
        <v>5282</v>
      </c>
      <c r="AI11" s="11">
        <v>3776</v>
      </c>
      <c r="AJ11" s="11">
        <v>3139</v>
      </c>
      <c r="AK11" s="11">
        <v>4000</v>
      </c>
      <c r="AL11" s="70"/>
      <c r="AM11" s="11">
        <v>314616</v>
      </c>
      <c r="AN11" s="11">
        <v>330005</v>
      </c>
      <c r="AO11" s="11">
        <v>343959</v>
      </c>
      <c r="AP11" s="11">
        <v>356565</v>
      </c>
      <c r="AQ11" s="11">
        <v>370289</v>
      </c>
      <c r="AR11" s="11">
        <v>381048</v>
      </c>
      <c r="AS11" s="11">
        <v>383371</v>
      </c>
      <c r="AT11" s="11">
        <v>408692</v>
      </c>
      <c r="AU11" s="70"/>
    </row>
    <row r="12" spans="1:47" x14ac:dyDescent="0.25">
      <c r="B12" s="83"/>
      <c r="C12" s="8" t="s">
        <v>53</v>
      </c>
      <c r="D12" s="54">
        <v>991127.33</v>
      </c>
      <c r="E12" s="55"/>
      <c r="F12" s="54">
        <v>1093358.68</v>
      </c>
      <c r="G12" s="55"/>
      <c r="H12" s="54">
        <v>1018535.74</v>
      </c>
      <c r="I12" s="55"/>
      <c r="J12" s="54">
        <v>1211952.31</v>
      </c>
      <c r="K12" s="55"/>
      <c r="L12" s="54">
        <v>1248307.26</v>
      </c>
      <c r="M12" s="55"/>
      <c r="N12" s="54">
        <v>1297228.2</v>
      </c>
      <c r="O12" s="56"/>
      <c r="P12" s="54">
        <v>1364842.58</v>
      </c>
      <c r="Q12" s="55"/>
      <c r="R12" s="54">
        <v>1312431.99</v>
      </c>
      <c r="S12" s="55"/>
      <c r="T12" s="70"/>
      <c r="U12" s="11">
        <v>36107.398000000001</v>
      </c>
      <c r="V12" s="11">
        <v>51471.112000000001</v>
      </c>
      <c r="W12" s="11">
        <v>48821.654000000002</v>
      </c>
      <c r="X12" s="11">
        <v>47841.510999999999</v>
      </c>
      <c r="Y12" s="11">
        <v>35663.055999999997</v>
      </c>
      <c r="Z12" s="11">
        <v>41964.222000000002</v>
      </c>
      <c r="AA12" s="11">
        <v>40343.608</v>
      </c>
      <c r="AB12" s="11">
        <v>30389.563999999998</v>
      </c>
      <c r="AC12" s="70"/>
      <c r="AD12" s="11">
        <v>9126</v>
      </c>
      <c r="AE12" s="11">
        <v>8506</v>
      </c>
      <c r="AF12" s="11">
        <v>4511</v>
      </c>
      <c r="AG12" s="11">
        <v>6358</v>
      </c>
      <c r="AH12" s="11">
        <v>10266</v>
      </c>
      <c r="AI12" s="11">
        <v>7785</v>
      </c>
      <c r="AJ12" s="11">
        <v>6581</v>
      </c>
      <c r="AK12" s="11">
        <v>7159</v>
      </c>
      <c r="AL12" s="70"/>
      <c r="AM12" s="11">
        <v>1174703</v>
      </c>
      <c r="AN12" s="11">
        <v>1212646</v>
      </c>
      <c r="AO12" s="11">
        <v>1270061</v>
      </c>
      <c r="AP12" s="11">
        <v>1371012</v>
      </c>
      <c r="AQ12" s="11">
        <v>1410074</v>
      </c>
      <c r="AR12" s="11">
        <v>1468330</v>
      </c>
      <c r="AS12" s="11">
        <v>1556085</v>
      </c>
      <c r="AT12" s="11">
        <v>1692321</v>
      </c>
      <c r="AU12" s="70"/>
    </row>
    <row r="13" spans="1:47" x14ac:dyDescent="0.25">
      <c r="B13" s="83"/>
      <c r="C13" s="8" t="s">
        <v>54</v>
      </c>
      <c r="D13" s="54">
        <v>614214.5</v>
      </c>
      <c r="E13" s="55"/>
      <c r="F13" s="54">
        <v>628496.34</v>
      </c>
      <c r="G13" s="55"/>
      <c r="H13" s="54">
        <v>651280.07999999996</v>
      </c>
      <c r="I13" s="55"/>
      <c r="J13" s="54">
        <v>730291.97</v>
      </c>
      <c r="K13" s="55"/>
      <c r="L13" s="54">
        <v>779242.07</v>
      </c>
      <c r="M13" s="55"/>
      <c r="N13" s="54">
        <v>730872.74</v>
      </c>
      <c r="O13" s="56"/>
      <c r="P13" s="54">
        <v>812707.87</v>
      </c>
      <c r="Q13" s="55"/>
      <c r="R13" s="54">
        <v>868493.47</v>
      </c>
      <c r="S13" s="55"/>
      <c r="T13" s="70"/>
      <c r="U13" s="11">
        <v>31248.539000000001</v>
      </c>
      <c r="V13" s="11">
        <v>59596.864999999998</v>
      </c>
      <c r="W13" s="11">
        <v>28397.859</v>
      </c>
      <c r="X13" s="11">
        <v>34884.697</v>
      </c>
      <c r="Y13" s="11">
        <v>31274.375</v>
      </c>
      <c r="Z13" s="11">
        <v>24408.569</v>
      </c>
      <c r="AA13" s="11">
        <v>62144.25</v>
      </c>
      <c r="AB13" s="11">
        <v>26383.991000000002</v>
      </c>
      <c r="AC13" s="70"/>
      <c r="AD13" s="11">
        <v>4805</v>
      </c>
      <c r="AE13" s="11">
        <v>4276</v>
      </c>
      <c r="AF13" s="11">
        <v>2322</v>
      </c>
      <c r="AG13" s="11">
        <v>3196</v>
      </c>
      <c r="AH13" s="11">
        <v>4401</v>
      </c>
      <c r="AI13" s="11">
        <v>3085</v>
      </c>
      <c r="AJ13" s="11">
        <v>2288</v>
      </c>
      <c r="AK13" s="11">
        <v>2738</v>
      </c>
      <c r="AL13" s="70"/>
      <c r="AM13" s="11">
        <v>166266</v>
      </c>
      <c r="AN13" s="11">
        <v>169273</v>
      </c>
      <c r="AO13" s="11">
        <v>175146</v>
      </c>
      <c r="AP13" s="11">
        <v>183866</v>
      </c>
      <c r="AQ13" s="11">
        <v>191178</v>
      </c>
      <c r="AR13" s="11">
        <v>197132</v>
      </c>
      <c r="AS13" s="11">
        <v>208973</v>
      </c>
      <c r="AT13" s="11">
        <v>219246</v>
      </c>
      <c r="AU13" s="70"/>
    </row>
    <row r="14" spans="1:47" x14ac:dyDescent="0.25">
      <c r="B14" s="83"/>
      <c r="C14" s="8" t="s">
        <v>55</v>
      </c>
      <c r="D14" s="54">
        <v>506241.79</v>
      </c>
      <c r="E14" s="55"/>
      <c r="F14" s="54">
        <v>565047.72</v>
      </c>
      <c r="G14" s="55"/>
      <c r="H14" s="54">
        <v>523831.67</v>
      </c>
      <c r="I14" s="55"/>
      <c r="J14" s="54">
        <v>657128.36</v>
      </c>
      <c r="K14" s="55"/>
      <c r="L14" s="54">
        <v>686058.4</v>
      </c>
      <c r="M14" s="55"/>
      <c r="N14" s="54">
        <v>706770.63</v>
      </c>
      <c r="O14" s="55"/>
      <c r="P14" s="54">
        <v>880856.94</v>
      </c>
      <c r="Q14" s="55" t="s">
        <v>102</v>
      </c>
      <c r="R14" s="54">
        <v>666817.34</v>
      </c>
      <c r="S14" s="55"/>
      <c r="T14" s="70"/>
      <c r="U14" s="11">
        <v>26174.225999999999</v>
      </c>
      <c r="V14" s="11">
        <v>53117.525000000001</v>
      </c>
      <c r="W14" s="11">
        <v>25823.624</v>
      </c>
      <c r="X14" s="11">
        <v>43077.01</v>
      </c>
      <c r="Y14" s="11">
        <v>37116.813000000002</v>
      </c>
      <c r="Z14" s="11">
        <v>22256.233</v>
      </c>
      <c r="AA14" s="11">
        <v>164576.06200000001</v>
      </c>
      <c r="AB14" s="11">
        <v>15629.699000000001</v>
      </c>
      <c r="AC14" s="70"/>
      <c r="AD14" s="11">
        <v>4474</v>
      </c>
      <c r="AE14" s="11">
        <v>4202</v>
      </c>
      <c r="AF14" s="11">
        <v>3027</v>
      </c>
      <c r="AG14" s="11">
        <v>2814</v>
      </c>
      <c r="AH14" s="11">
        <v>3356</v>
      </c>
      <c r="AI14" s="11">
        <v>2936</v>
      </c>
      <c r="AJ14" s="11">
        <v>2295</v>
      </c>
      <c r="AK14" s="11">
        <v>2703</v>
      </c>
      <c r="AL14" s="70"/>
      <c r="AM14" s="11">
        <v>183466</v>
      </c>
      <c r="AN14" s="11">
        <v>192803</v>
      </c>
      <c r="AO14" s="11">
        <v>201458</v>
      </c>
      <c r="AP14" s="11">
        <v>212878</v>
      </c>
      <c r="AQ14" s="11">
        <v>215056</v>
      </c>
      <c r="AR14" s="11">
        <v>218432</v>
      </c>
      <c r="AS14" s="11">
        <v>227889</v>
      </c>
      <c r="AT14" s="11">
        <v>240114</v>
      </c>
      <c r="AU14" s="70"/>
    </row>
    <row r="15" spans="1:47" x14ac:dyDescent="0.25">
      <c r="B15" s="83"/>
      <c r="C15" s="8" t="s">
        <v>56</v>
      </c>
      <c r="D15" s="54"/>
      <c r="E15" s="55"/>
      <c r="F15" s="54"/>
      <c r="G15" s="55"/>
      <c r="H15" s="54"/>
      <c r="I15" s="55"/>
      <c r="J15" s="54"/>
      <c r="K15" s="55"/>
      <c r="L15" s="54"/>
      <c r="M15" s="55"/>
      <c r="N15" s="54">
        <v>648513.81999999995</v>
      </c>
      <c r="O15" s="56"/>
      <c r="P15" s="54">
        <v>659804.46</v>
      </c>
      <c r="Q15" s="55"/>
      <c r="R15" s="54">
        <v>651441.59</v>
      </c>
      <c r="S15" s="55"/>
      <c r="T15" s="70"/>
      <c r="U15" s="11"/>
      <c r="V15" s="11"/>
      <c r="W15" s="11"/>
      <c r="X15" s="11"/>
      <c r="Y15" s="11"/>
      <c r="Z15" s="11">
        <v>37416.021999999997</v>
      </c>
      <c r="AA15" s="11">
        <v>46907.457999999999</v>
      </c>
      <c r="AB15" s="11">
        <v>18634.07</v>
      </c>
      <c r="AC15" s="70"/>
      <c r="AD15" s="11"/>
      <c r="AE15" s="11"/>
      <c r="AF15" s="11"/>
      <c r="AG15" s="11"/>
      <c r="AH15" s="11"/>
      <c r="AI15" s="11">
        <v>1606</v>
      </c>
      <c r="AJ15" s="11">
        <v>1105</v>
      </c>
      <c r="AK15" s="11">
        <v>1678</v>
      </c>
      <c r="AL15" s="70"/>
      <c r="AM15" s="11"/>
      <c r="AN15" s="11"/>
      <c r="AO15" s="11"/>
      <c r="AP15" s="11"/>
      <c r="AQ15" s="11"/>
      <c r="AR15" s="11">
        <v>101042</v>
      </c>
      <c r="AS15" s="11">
        <v>96873</v>
      </c>
      <c r="AT15" s="11">
        <v>105549</v>
      </c>
      <c r="AU15" s="70"/>
    </row>
    <row r="16" spans="1:47" x14ac:dyDescent="0.25">
      <c r="B16" s="83"/>
      <c r="C16" s="8" t="s">
        <v>57</v>
      </c>
      <c r="D16" s="54">
        <v>582555.67000000004</v>
      </c>
      <c r="E16" s="55"/>
      <c r="F16" s="54">
        <v>592774.37</v>
      </c>
      <c r="G16" s="55"/>
      <c r="H16" s="54">
        <v>631433.37</v>
      </c>
      <c r="I16" s="55"/>
      <c r="J16" s="54">
        <v>666044.1</v>
      </c>
      <c r="K16" s="55"/>
      <c r="L16" s="54">
        <v>736092.3</v>
      </c>
      <c r="M16" s="55"/>
      <c r="N16" s="54">
        <v>810294.35</v>
      </c>
      <c r="O16" s="56"/>
      <c r="P16" s="54">
        <v>806438</v>
      </c>
      <c r="Q16" s="55"/>
      <c r="R16" s="54">
        <v>850469.98</v>
      </c>
      <c r="S16" s="55"/>
      <c r="T16" s="70"/>
      <c r="U16" s="11">
        <v>24462.108</v>
      </c>
      <c r="V16" s="11">
        <v>23694.706999999999</v>
      </c>
      <c r="W16" s="11">
        <v>38543.606</v>
      </c>
      <c r="X16" s="11">
        <v>17273.577000000001</v>
      </c>
      <c r="Y16" s="11">
        <v>33471.447999999997</v>
      </c>
      <c r="Z16" s="11">
        <v>54565.442999999999</v>
      </c>
      <c r="AA16" s="11">
        <v>27537.884999999998</v>
      </c>
      <c r="AB16" s="11">
        <v>27983.901000000002</v>
      </c>
      <c r="AC16" s="70"/>
      <c r="AD16" s="11">
        <v>7962</v>
      </c>
      <c r="AE16" s="11">
        <v>7763</v>
      </c>
      <c r="AF16" s="11">
        <v>3590</v>
      </c>
      <c r="AG16" s="11">
        <v>5731</v>
      </c>
      <c r="AH16" s="11">
        <v>6733</v>
      </c>
      <c r="AI16" s="11">
        <v>4204</v>
      </c>
      <c r="AJ16" s="11">
        <v>3067</v>
      </c>
      <c r="AK16" s="11">
        <v>3890</v>
      </c>
      <c r="AL16" s="70"/>
      <c r="AM16" s="11">
        <v>360059</v>
      </c>
      <c r="AN16" s="11">
        <v>381553</v>
      </c>
      <c r="AO16" s="11">
        <v>385331</v>
      </c>
      <c r="AP16" s="11">
        <v>390862</v>
      </c>
      <c r="AQ16" s="11">
        <v>411981</v>
      </c>
      <c r="AR16" s="11">
        <v>335741</v>
      </c>
      <c r="AS16" s="11">
        <v>326775</v>
      </c>
      <c r="AT16" s="11">
        <v>340097</v>
      </c>
      <c r="AU16" s="70"/>
    </row>
    <row r="17" spans="2:48" x14ac:dyDescent="0.25">
      <c r="B17" s="83"/>
      <c r="C17" s="8" t="s">
        <v>58</v>
      </c>
      <c r="D17" s="54">
        <v>505783.56</v>
      </c>
      <c r="E17" s="55"/>
      <c r="F17" s="54">
        <v>518200.47</v>
      </c>
      <c r="G17" s="55"/>
      <c r="H17" s="54">
        <v>507545.5</v>
      </c>
      <c r="I17" s="55"/>
      <c r="J17" s="54">
        <v>631304.15</v>
      </c>
      <c r="K17" s="55"/>
      <c r="L17" s="54">
        <v>672922.26</v>
      </c>
      <c r="M17" s="55"/>
      <c r="N17" s="54">
        <v>690061.02</v>
      </c>
      <c r="O17" s="56"/>
      <c r="P17" s="54">
        <v>697752.01</v>
      </c>
      <c r="Q17" s="55"/>
      <c r="R17" s="54">
        <v>672661.84</v>
      </c>
      <c r="S17" s="55"/>
      <c r="T17" s="70"/>
      <c r="U17" s="11">
        <v>25114.223000000002</v>
      </c>
      <c r="V17" s="11">
        <v>55047.336000000003</v>
      </c>
      <c r="W17" s="11">
        <v>23685.332999999999</v>
      </c>
      <c r="X17" s="11">
        <v>26194.82</v>
      </c>
      <c r="Y17" s="11">
        <v>37510.582999999999</v>
      </c>
      <c r="Z17" s="11">
        <v>35195.012999999999</v>
      </c>
      <c r="AA17" s="11">
        <v>37858.963000000003</v>
      </c>
      <c r="AB17" s="11">
        <v>18284.186000000002</v>
      </c>
      <c r="AC17" s="70"/>
      <c r="AD17" s="11">
        <v>4844</v>
      </c>
      <c r="AE17" s="11">
        <v>3950</v>
      </c>
      <c r="AF17" s="11">
        <v>2423</v>
      </c>
      <c r="AG17" s="11">
        <v>3270</v>
      </c>
      <c r="AH17" s="11">
        <v>4238</v>
      </c>
      <c r="AI17" s="11">
        <v>2950</v>
      </c>
      <c r="AJ17" s="11">
        <v>1982</v>
      </c>
      <c r="AK17" s="11">
        <v>2622</v>
      </c>
      <c r="AL17" s="70"/>
      <c r="AM17" s="11">
        <v>176270</v>
      </c>
      <c r="AN17" s="11">
        <v>173462</v>
      </c>
      <c r="AO17" s="11">
        <v>181240</v>
      </c>
      <c r="AP17" s="11">
        <v>190643</v>
      </c>
      <c r="AQ17" s="11">
        <v>195927</v>
      </c>
      <c r="AR17" s="11">
        <v>201777</v>
      </c>
      <c r="AS17" s="11">
        <v>184470</v>
      </c>
      <c r="AT17" s="11">
        <v>209333</v>
      </c>
      <c r="AU17" s="70"/>
    </row>
    <row r="18" spans="2:48" x14ac:dyDescent="0.25">
      <c r="B18" s="83"/>
      <c r="C18" s="8" t="s">
        <v>59</v>
      </c>
      <c r="D18" s="54">
        <v>546494.11</v>
      </c>
      <c r="E18" s="55"/>
      <c r="F18" s="54">
        <v>530495.88</v>
      </c>
      <c r="G18" s="55"/>
      <c r="H18" s="54">
        <v>598963.06999999995</v>
      </c>
      <c r="I18" s="55"/>
      <c r="J18" s="54">
        <v>699080.41</v>
      </c>
      <c r="K18" s="55"/>
      <c r="L18" s="54">
        <v>811401.58</v>
      </c>
      <c r="M18" s="55"/>
      <c r="N18" s="54">
        <v>823105.88</v>
      </c>
      <c r="O18" s="56"/>
      <c r="P18" s="54">
        <v>815024.75</v>
      </c>
      <c r="Q18" s="55"/>
      <c r="R18" s="54">
        <v>831572.12</v>
      </c>
      <c r="S18" s="55"/>
      <c r="T18" s="70"/>
      <c r="U18" s="11">
        <v>53269.978999999999</v>
      </c>
      <c r="V18" s="11">
        <v>51045.186000000002</v>
      </c>
      <c r="W18" s="11">
        <v>54800.482000000004</v>
      </c>
      <c r="X18" s="11">
        <v>45886.39</v>
      </c>
      <c r="Y18" s="11">
        <v>65061.686999999998</v>
      </c>
      <c r="Z18" s="11">
        <v>74150.182000000001</v>
      </c>
      <c r="AA18" s="11">
        <v>52211.713000000003</v>
      </c>
      <c r="AB18" s="11">
        <v>38497.732000000004</v>
      </c>
      <c r="AC18" s="70"/>
      <c r="AD18" s="11">
        <v>1770</v>
      </c>
      <c r="AE18" s="11">
        <v>1623</v>
      </c>
      <c r="AF18" s="11">
        <v>2625</v>
      </c>
      <c r="AG18" s="11">
        <v>2232</v>
      </c>
      <c r="AH18" s="11">
        <v>2086</v>
      </c>
      <c r="AI18" s="11">
        <v>1997</v>
      </c>
      <c r="AJ18" s="11">
        <v>1401</v>
      </c>
      <c r="AK18" s="11">
        <v>2131</v>
      </c>
      <c r="AL18" s="70"/>
      <c r="AM18" s="11">
        <v>72202</v>
      </c>
      <c r="AN18" s="11">
        <v>72930</v>
      </c>
      <c r="AO18" s="11">
        <v>76348</v>
      </c>
      <c r="AP18" s="11">
        <v>77585</v>
      </c>
      <c r="AQ18" s="11">
        <v>77889</v>
      </c>
      <c r="AR18" s="11">
        <v>82451</v>
      </c>
      <c r="AS18" s="11">
        <v>78369</v>
      </c>
      <c r="AT18" s="11">
        <v>88261</v>
      </c>
      <c r="AU18" s="70"/>
    </row>
    <row r="19" spans="2:48" x14ac:dyDescent="0.25">
      <c r="B19" s="83"/>
      <c r="C19" s="8" t="s">
        <v>60</v>
      </c>
      <c r="D19" s="54">
        <v>588916.06000000006</v>
      </c>
      <c r="E19" s="55"/>
      <c r="F19" s="54">
        <v>570625.19999999995</v>
      </c>
      <c r="G19" s="55"/>
      <c r="H19" s="54">
        <v>578343.4</v>
      </c>
      <c r="I19" s="55"/>
      <c r="J19" s="54">
        <v>717508.29</v>
      </c>
      <c r="K19" s="55"/>
      <c r="L19" s="54">
        <v>679346.88</v>
      </c>
      <c r="M19" s="55"/>
      <c r="N19" s="54">
        <v>775482.12</v>
      </c>
      <c r="O19" s="56"/>
      <c r="P19" s="54">
        <v>933273.01</v>
      </c>
      <c r="Q19" s="55"/>
      <c r="R19" s="54">
        <v>783571.96</v>
      </c>
      <c r="S19" s="55"/>
      <c r="T19" s="70"/>
      <c r="U19" s="11">
        <v>28668.633999999998</v>
      </c>
      <c r="V19" s="11">
        <v>24827.723999999998</v>
      </c>
      <c r="W19" s="11">
        <v>22515.858</v>
      </c>
      <c r="X19" s="11">
        <v>33533.930999999997</v>
      </c>
      <c r="Y19" s="11">
        <v>24800.584999999999</v>
      </c>
      <c r="Z19" s="11">
        <v>45409.807000000001</v>
      </c>
      <c r="AA19" s="11">
        <v>138575.829</v>
      </c>
      <c r="AB19" s="11">
        <v>24698.087</v>
      </c>
      <c r="AC19" s="70"/>
      <c r="AD19" s="11">
        <v>4498</v>
      </c>
      <c r="AE19" s="11">
        <v>3672</v>
      </c>
      <c r="AF19" s="11">
        <v>2692</v>
      </c>
      <c r="AG19" s="11">
        <v>2500</v>
      </c>
      <c r="AH19" s="11">
        <v>3817</v>
      </c>
      <c r="AI19" s="11">
        <v>2453</v>
      </c>
      <c r="AJ19" s="11">
        <v>1824</v>
      </c>
      <c r="AK19" s="11">
        <v>2165</v>
      </c>
      <c r="AL19" s="70"/>
      <c r="AM19" s="11">
        <v>154407</v>
      </c>
      <c r="AN19" s="11">
        <v>157353</v>
      </c>
      <c r="AO19" s="11">
        <v>161789</v>
      </c>
      <c r="AP19" s="11">
        <v>169777</v>
      </c>
      <c r="AQ19" s="11">
        <v>176734</v>
      </c>
      <c r="AR19" s="11">
        <v>180093</v>
      </c>
      <c r="AS19" s="11">
        <v>171627</v>
      </c>
      <c r="AT19" s="11">
        <v>192576</v>
      </c>
      <c r="AU19" s="70"/>
    </row>
    <row r="20" spans="2:48" x14ac:dyDescent="0.25">
      <c r="B20" s="83"/>
      <c r="C20" s="8" t="s">
        <v>61</v>
      </c>
      <c r="D20" s="54">
        <v>646254.11</v>
      </c>
      <c r="E20" s="55"/>
      <c r="F20" s="54">
        <v>759343.63</v>
      </c>
      <c r="G20" s="55" t="s">
        <v>102</v>
      </c>
      <c r="H20" s="54">
        <v>891564.6</v>
      </c>
      <c r="I20" s="55"/>
      <c r="J20" s="54">
        <v>975682.03</v>
      </c>
      <c r="K20" s="55"/>
      <c r="L20" s="54">
        <v>1037775.56</v>
      </c>
      <c r="M20" s="55"/>
      <c r="N20" s="54">
        <v>1176761.1599999999</v>
      </c>
      <c r="O20" s="56"/>
      <c r="P20" s="54">
        <v>1100677.8400000001</v>
      </c>
      <c r="Q20" s="55"/>
      <c r="R20" s="54">
        <v>1034931.05</v>
      </c>
      <c r="S20" s="55"/>
      <c r="T20" s="70"/>
      <c r="U20" s="11">
        <v>34283.97</v>
      </c>
      <c r="V20" s="11">
        <v>117193.855</v>
      </c>
      <c r="W20" s="11">
        <v>55469.936000000002</v>
      </c>
      <c r="X20" s="11">
        <v>44038.947</v>
      </c>
      <c r="Y20" s="11">
        <v>51725.374000000003</v>
      </c>
      <c r="Z20" s="11">
        <v>83897.876000000004</v>
      </c>
      <c r="AA20" s="11">
        <v>63010.834999999999</v>
      </c>
      <c r="AB20" s="11">
        <v>48659.205999999998</v>
      </c>
      <c r="AC20" s="70"/>
      <c r="AD20" s="11">
        <v>820</v>
      </c>
      <c r="AE20" s="11">
        <v>658</v>
      </c>
      <c r="AF20" s="11">
        <v>1732</v>
      </c>
      <c r="AG20" s="11">
        <v>1101</v>
      </c>
      <c r="AH20" s="11">
        <v>669</v>
      </c>
      <c r="AI20" s="11">
        <v>1040</v>
      </c>
      <c r="AJ20" s="11">
        <v>826</v>
      </c>
      <c r="AK20" s="11">
        <v>760</v>
      </c>
      <c r="AL20" s="70"/>
      <c r="AM20" s="11">
        <v>19636</v>
      </c>
      <c r="AN20" s="11">
        <v>20540</v>
      </c>
      <c r="AO20" s="11">
        <v>21435</v>
      </c>
      <c r="AP20" s="11">
        <v>21362</v>
      </c>
      <c r="AQ20" s="11">
        <v>22876</v>
      </c>
      <c r="AR20" s="11">
        <v>23270</v>
      </c>
      <c r="AS20" s="11">
        <v>22473</v>
      </c>
      <c r="AT20" s="11">
        <v>23560</v>
      </c>
      <c r="AU20" s="70"/>
    </row>
    <row r="21" spans="2:48" x14ac:dyDescent="0.25">
      <c r="B21" s="83"/>
      <c r="C21" s="8" t="s">
        <v>62</v>
      </c>
      <c r="D21" s="54">
        <v>857888.3</v>
      </c>
      <c r="E21" s="55"/>
      <c r="F21" s="54">
        <v>1042636.5</v>
      </c>
      <c r="G21" s="55" t="s">
        <v>102</v>
      </c>
      <c r="H21" s="54">
        <v>953727.77</v>
      </c>
      <c r="I21" s="55"/>
      <c r="J21" s="54">
        <v>990690.73</v>
      </c>
      <c r="K21" s="55"/>
      <c r="L21" s="54">
        <v>1171006.3400000001</v>
      </c>
      <c r="M21" s="55"/>
      <c r="N21" s="54">
        <v>1262284.68</v>
      </c>
      <c r="O21" s="56"/>
      <c r="P21" s="54">
        <v>1187655.44</v>
      </c>
      <c r="Q21" s="55"/>
      <c r="R21" s="54">
        <v>1082094.1399999999</v>
      </c>
      <c r="S21" s="55"/>
      <c r="T21" s="70"/>
      <c r="U21" s="11">
        <v>88950.2</v>
      </c>
      <c r="V21" s="11">
        <v>220026.33100000001</v>
      </c>
      <c r="W21" s="11">
        <v>71987.785000000003</v>
      </c>
      <c r="X21" s="11">
        <v>44078.855000000003</v>
      </c>
      <c r="Y21" s="11">
        <v>69553.591</v>
      </c>
      <c r="Z21" s="11">
        <v>87490.527000000002</v>
      </c>
      <c r="AA21" s="11">
        <v>74522.150999999998</v>
      </c>
      <c r="AB21" s="11">
        <v>48259.828999999998</v>
      </c>
      <c r="AC21" s="70"/>
      <c r="AD21" s="11">
        <v>707</v>
      </c>
      <c r="AE21" s="11">
        <v>513</v>
      </c>
      <c r="AF21" s="11">
        <v>999</v>
      </c>
      <c r="AG21" s="11">
        <v>1224</v>
      </c>
      <c r="AH21" s="11">
        <v>1148</v>
      </c>
      <c r="AI21" s="11">
        <v>1406</v>
      </c>
      <c r="AJ21" s="11">
        <v>971</v>
      </c>
      <c r="AK21" s="11">
        <v>1125</v>
      </c>
      <c r="AL21" s="70"/>
      <c r="AM21" s="11">
        <v>34975</v>
      </c>
      <c r="AN21" s="11">
        <v>34567</v>
      </c>
      <c r="AO21" s="11">
        <v>35511</v>
      </c>
      <c r="AP21" s="11">
        <v>36619</v>
      </c>
      <c r="AQ21" s="11">
        <v>39000</v>
      </c>
      <c r="AR21" s="11">
        <v>38526</v>
      </c>
      <c r="AS21" s="11">
        <v>39377</v>
      </c>
      <c r="AT21" s="11">
        <v>42905</v>
      </c>
      <c r="AU21" s="70"/>
    </row>
    <row r="22" spans="2:48" x14ac:dyDescent="0.25">
      <c r="B22" s="83"/>
      <c r="C22" s="8" t="s">
        <v>45</v>
      </c>
      <c r="D22" s="54">
        <v>764955.1366137244</v>
      </c>
      <c r="E22" s="55"/>
      <c r="F22" s="54">
        <v>818572.88351108495</v>
      </c>
      <c r="G22" s="55"/>
      <c r="H22" s="54">
        <v>803380.55600597616</v>
      </c>
      <c r="I22" s="55"/>
      <c r="J22" s="54">
        <v>965964.12992261222</v>
      </c>
      <c r="K22" s="55"/>
      <c r="L22" s="54">
        <v>995008.20092956617</v>
      </c>
      <c r="M22" s="55"/>
      <c r="N22" s="54">
        <v>1027749.5440825112</v>
      </c>
      <c r="O22" s="56"/>
      <c r="P22" s="54">
        <v>1085110.7681675681</v>
      </c>
      <c r="Q22" s="55"/>
      <c r="R22" s="54">
        <v>1041217.2763426285</v>
      </c>
      <c r="S22" s="55"/>
      <c r="T22" s="70"/>
      <c r="U22" s="11">
        <v>16450.681692548831</v>
      </c>
      <c r="V22" s="11">
        <v>23039.621832457051</v>
      </c>
      <c r="W22" s="11">
        <v>19820.996678396175</v>
      </c>
      <c r="X22" s="11">
        <v>20857.066882642623</v>
      </c>
      <c r="Y22" s="11">
        <v>16904.443090787274</v>
      </c>
      <c r="Z22" s="11">
        <v>19603.323792636224</v>
      </c>
      <c r="AA22" s="11">
        <v>22359.398565110081</v>
      </c>
      <c r="AB22" s="11">
        <v>13930.457954279242</v>
      </c>
      <c r="AC22" s="70"/>
      <c r="AD22" s="11">
        <v>50673</v>
      </c>
      <c r="AE22" s="11">
        <v>45898</v>
      </c>
      <c r="AF22" s="11">
        <v>36271</v>
      </c>
      <c r="AG22" s="11">
        <v>40479</v>
      </c>
      <c r="AH22" s="11">
        <v>50105</v>
      </c>
      <c r="AI22" s="11">
        <v>41266</v>
      </c>
      <c r="AJ22" s="11">
        <v>31861</v>
      </c>
      <c r="AK22" s="11">
        <v>39088</v>
      </c>
      <c r="AL22" s="70"/>
      <c r="AM22" s="11">
        <v>3010576</v>
      </c>
      <c r="AN22" s="11">
        <v>3113146</v>
      </c>
      <c r="AO22" s="11">
        <v>3244868</v>
      </c>
      <c r="AP22" s="11">
        <v>3420567</v>
      </c>
      <c r="AQ22" s="11">
        <v>3548537</v>
      </c>
      <c r="AR22" s="11">
        <v>3689876</v>
      </c>
      <c r="AS22" s="11">
        <v>3768735</v>
      </c>
      <c r="AT22" s="11">
        <v>4100464</v>
      </c>
      <c r="AU22" s="70"/>
      <c r="AV22" s="7"/>
    </row>
    <row r="23" spans="2:48" x14ac:dyDescent="0.25">
      <c r="B23" s="83" t="s">
        <v>44</v>
      </c>
      <c r="C23" s="8" t="s">
        <v>47</v>
      </c>
      <c r="D23" s="54">
        <v>368913.91</v>
      </c>
      <c r="E23" s="55"/>
      <c r="F23" s="54">
        <v>506573.37</v>
      </c>
      <c r="G23" s="55"/>
      <c r="H23" s="54">
        <v>486219.26</v>
      </c>
      <c r="I23" s="55"/>
      <c r="J23" s="54">
        <v>547582.76</v>
      </c>
      <c r="K23" s="55"/>
      <c r="L23" s="54">
        <v>564787.38</v>
      </c>
      <c r="M23" s="55"/>
      <c r="N23" s="54">
        <v>595004.74</v>
      </c>
      <c r="O23" s="56"/>
      <c r="P23" s="54">
        <v>633661.57999999996</v>
      </c>
      <c r="Q23" s="55"/>
      <c r="R23" s="54">
        <v>666312.03</v>
      </c>
      <c r="S23" s="55"/>
      <c r="T23" s="70"/>
      <c r="U23" s="11">
        <v>26127.569</v>
      </c>
      <c r="V23" s="11">
        <v>57556.063000000002</v>
      </c>
      <c r="W23" s="11">
        <v>20671.183000000001</v>
      </c>
      <c r="X23" s="11">
        <v>23373.829000000002</v>
      </c>
      <c r="Y23" s="11">
        <v>42806.841</v>
      </c>
      <c r="Z23" s="11">
        <v>28307.121999999999</v>
      </c>
      <c r="AA23" s="11">
        <v>27162.379000000001</v>
      </c>
      <c r="AB23" s="11">
        <v>25982.155999999999</v>
      </c>
      <c r="AC23" s="70"/>
      <c r="AD23" s="11">
        <v>247</v>
      </c>
      <c r="AE23" s="11">
        <v>198</v>
      </c>
      <c r="AF23" s="11">
        <v>761</v>
      </c>
      <c r="AG23" s="11">
        <v>916</v>
      </c>
      <c r="AH23" s="11">
        <v>341</v>
      </c>
      <c r="AI23" s="11">
        <v>908</v>
      </c>
      <c r="AJ23" s="11">
        <v>946</v>
      </c>
      <c r="AK23" s="11">
        <v>1047</v>
      </c>
      <c r="AL23" s="70"/>
      <c r="AM23" s="11">
        <v>15083</v>
      </c>
      <c r="AN23" s="11">
        <v>13790</v>
      </c>
      <c r="AO23" s="11">
        <v>18165</v>
      </c>
      <c r="AP23" s="11">
        <v>20463</v>
      </c>
      <c r="AQ23" s="11">
        <v>27140</v>
      </c>
      <c r="AR23" s="11">
        <v>24449</v>
      </c>
      <c r="AS23" s="11">
        <v>28492</v>
      </c>
      <c r="AT23" s="11">
        <v>29035</v>
      </c>
      <c r="AU23" s="70"/>
    </row>
    <row r="24" spans="2:48" x14ac:dyDescent="0.25">
      <c r="B24" s="83"/>
      <c r="C24" s="8" t="s">
        <v>48</v>
      </c>
      <c r="D24" s="54">
        <v>495615.16</v>
      </c>
      <c r="E24" s="55"/>
      <c r="F24" s="54">
        <v>607379</v>
      </c>
      <c r="G24" s="55"/>
      <c r="H24" s="54">
        <v>618290.57999999996</v>
      </c>
      <c r="I24" s="55"/>
      <c r="J24" s="54">
        <v>737268.52</v>
      </c>
      <c r="K24" s="55"/>
      <c r="L24" s="54">
        <v>766455.42</v>
      </c>
      <c r="M24" s="55"/>
      <c r="N24" s="54">
        <v>727740.36</v>
      </c>
      <c r="O24" s="56"/>
      <c r="P24" s="54">
        <v>712298</v>
      </c>
      <c r="Q24" s="55"/>
      <c r="R24" s="54">
        <v>694241.7</v>
      </c>
      <c r="S24" s="55"/>
      <c r="T24" s="70"/>
      <c r="U24" s="11">
        <v>49183.56</v>
      </c>
      <c r="V24" s="11">
        <v>54147.499000000003</v>
      </c>
      <c r="W24" s="11">
        <v>29788.517</v>
      </c>
      <c r="X24" s="11">
        <v>39441.817999999999</v>
      </c>
      <c r="Y24" s="11">
        <v>79156.596999999994</v>
      </c>
      <c r="Z24" s="11">
        <v>36091.012000000002</v>
      </c>
      <c r="AA24" s="11">
        <v>40470.735999999997</v>
      </c>
      <c r="AB24" s="11">
        <v>22855.732</v>
      </c>
      <c r="AC24" s="70"/>
      <c r="AD24" s="11">
        <v>350</v>
      </c>
      <c r="AE24" s="11">
        <v>335</v>
      </c>
      <c r="AF24" s="11">
        <v>1139</v>
      </c>
      <c r="AG24" s="11">
        <v>833</v>
      </c>
      <c r="AH24" s="11">
        <v>745</v>
      </c>
      <c r="AI24" s="11">
        <v>1011</v>
      </c>
      <c r="AJ24" s="11">
        <v>1082</v>
      </c>
      <c r="AK24" s="11">
        <v>1024</v>
      </c>
      <c r="AL24" s="70"/>
      <c r="AM24" s="11">
        <v>14580</v>
      </c>
      <c r="AN24" s="11">
        <v>18646</v>
      </c>
      <c r="AO24" s="11">
        <v>22157</v>
      </c>
      <c r="AP24" s="11">
        <v>24367</v>
      </c>
      <c r="AQ24" s="11">
        <v>24797</v>
      </c>
      <c r="AR24" s="11">
        <v>30734</v>
      </c>
      <c r="AS24" s="11">
        <v>43669</v>
      </c>
      <c r="AT24" s="11">
        <v>41023</v>
      </c>
      <c r="AU24" s="70"/>
    </row>
    <row r="25" spans="2:48" x14ac:dyDescent="0.25">
      <c r="B25" s="83"/>
      <c r="C25" s="8" t="s">
        <v>49</v>
      </c>
      <c r="D25" s="54">
        <v>697132.72</v>
      </c>
      <c r="E25" s="55" t="s">
        <v>102</v>
      </c>
      <c r="F25" s="54">
        <v>561534.03</v>
      </c>
      <c r="G25" s="55"/>
      <c r="H25" s="54">
        <v>717519.87</v>
      </c>
      <c r="I25" s="55"/>
      <c r="J25" s="54">
        <v>814871.09</v>
      </c>
      <c r="K25" s="55"/>
      <c r="L25" s="54">
        <v>847072.06</v>
      </c>
      <c r="M25" s="55"/>
      <c r="N25" s="54">
        <v>881148.57</v>
      </c>
      <c r="O25" s="56"/>
      <c r="P25" s="54">
        <v>857412.99</v>
      </c>
      <c r="Q25" s="55"/>
      <c r="R25" s="54">
        <v>796140.79</v>
      </c>
      <c r="S25" s="55"/>
      <c r="T25" s="70"/>
      <c r="U25" s="11">
        <v>119310.026</v>
      </c>
      <c r="V25" s="11">
        <v>55568.618000000002</v>
      </c>
      <c r="W25" s="11">
        <v>34407.832999999999</v>
      </c>
      <c r="X25" s="11">
        <v>77262.482999999993</v>
      </c>
      <c r="Y25" s="11">
        <v>75528.45</v>
      </c>
      <c r="Z25" s="11">
        <v>49780.648999999998</v>
      </c>
      <c r="AA25" s="11">
        <v>66885.385999999999</v>
      </c>
      <c r="AB25" s="11">
        <v>30445.742999999999</v>
      </c>
      <c r="AC25" s="70"/>
      <c r="AD25" s="11">
        <v>467</v>
      </c>
      <c r="AE25" s="11">
        <v>449</v>
      </c>
      <c r="AF25" s="11">
        <v>1139</v>
      </c>
      <c r="AG25" s="11">
        <v>668</v>
      </c>
      <c r="AH25" s="11">
        <v>639</v>
      </c>
      <c r="AI25" s="11">
        <v>805</v>
      </c>
      <c r="AJ25" s="11">
        <v>878</v>
      </c>
      <c r="AK25" s="11">
        <v>1096</v>
      </c>
      <c r="AL25" s="70"/>
      <c r="AM25" s="11">
        <v>27756</v>
      </c>
      <c r="AN25" s="11">
        <v>29416</v>
      </c>
      <c r="AO25" s="11">
        <v>36764</v>
      </c>
      <c r="AP25" s="11">
        <v>45869</v>
      </c>
      <c r="AQ25" s="11">
        <v>50053</v>
      </c>
      <c r="AR25" s="11">
        <v>54098</v>
      </c>
      <c r="AS25" s="11">
        <v>69940</v>
      </c>
      <c r="AT25" s="11">
        <v>73762</v>
      </c>
      <c r="AU25" s="70"/>
    </row>
    <row r="26" spans="2:48" x14ac:dyDescent="0.25">
      <c r="B26" s="83"/>
      <c r="C26" s="8" t="s">
        <v>50</v>
      </c>
      <c r="D26" s="54">
        <v>601727.39</v>
      </c>
      <c r="E26" s="55"/>
      <c r="F26" s="54">
        <v>460626.26</v>
      </c>
      <c r="G26" s="55"/>
      <c r="H26" s="54">
        <v>494462.22</v>
      </c>
      <c r="I26" s="55"/>
      <c r="J26" s="54">
        <v>685959.89</v>
      </c>
      <c r="K26" s="55"/>
      <c r="L26" s="54">
        <v>668814.07999999996</v>
      </c>
      <c r="M26" s="55"/>
      <c r="N26" s="54">
        <v>658242.6</v>
      </c>
      <c r="O26" s="56"/>
      <c r="P26" s="54">
        <v>639798.53</v>
      </c>
      <c r="Q26" s="55"/>
      <c r="R26" s="54">
        <v>666555.86</v>
      </c>
      <c r="S26" s="55"/>
      <c r="T26" s="70"/>
      <c r="U26" s="11">
        <v>82359.232999999993</v>
      </c>
      <c r="V26" s="11">
        <v>32317.804</v>
      </c>
      <c r="W26" s="11">
        <v>23366.65</v>
      </c>
      <c r="X26" s="11">
        <v>43120.894</v>
      </c>
      <c r="Y26" s="11">
        <v>34721.233</v>
      </c>
      <c r="Z26" s="11">
        <v>32038.527999999998</v>
      </c>
      <c r="AA26" s="11">
        <v>29849.911</v>
      </c>
      <c r="AB26" s="11">
        <v>28109.29</v>
      </c>
      <c r="AC26" s="70"/>
      <c r="AD26" s="11">
        <v>427</v>
      </c>
      <c r="AE26" s="11">
        <v>397</v>
      </c>
      <c r="AF26" s="11">
        <v>777</v>
      </c>
      <c r="AG26" s="11">
        <v>648</v>
      </c>
      <c r="AH26" s="11">
        <v>1284</v>
      </c>
      <c r="AI26" s="11">
        <v>755</v>
      </c>
      <c r="AJ26" s="11">
        <v>932</v>
      </c>
      <c r="AK26" s="11">
        <v>1124</v>
      </c>
      <c r="AL26" s="70"/>
      <c r="AM26" s="11">
        <v>14590</v>
      </c>
      <c r="AN26" s="11">
        <v>16687</v>
      </c>
      <c r="AO26" s="11">
        <v>19852</v>
      </c>
      <c r="AP26" s="11">
        <v>19574</v>
      </c>
      <c r="AQ26" s="11">
        <v>23363</v>
      </c>
      <c r="AR26" s="11">
        <v>26998</v>
      </c>
      <c r="AS26" s="11">
        <v>33638</v>
      </c>
      <c r="AT26" s="11">
        <v>34452</v>
      </c>
      <c r="AU26" s="70"/>
    </row>
    <row r="27" spans="2:48" x14ac:dyDescent="0.25">
      <c r="B27" s="83"/>
      <c r="C27" s="8" t="s">
        <v>51</v>
      </c>
      <c r="D27" s="54">
        <v>422208.46</v>
      </c>
      <c r="E27" s="55"/>
      <c r="F27" s="54">
        <v>407883.16</v>
      </c>
      <c r="G27" s="55"/>
      <c r="H27" s="54">
        <v>453960.19</v>
      </c>
      <c r="I27" s="55"/>
      <c r="J27" s="54">
        <v>514065.61</v>
      </c>
      <c r="K27" s="55"/>
      <c r="L27" s="54">
        <v>577340.64</v>
      </c>
      <c r="M27" s="55"/>
      <c r="N27" s="54">
        <v>527493.84</v>
      </c>
      <c r="O27" s="56"/>
      <c r="P27" s="54">
        <v>534332.64</v>
      </c>
      <c r="Q27" s="55"/>
      <c r="R27" s="54">
        <v>679456.45</v>
      </c>
      <c r="S27" s="55"/>
      <c r="T27" s="70"/>
      <c r="U27" s="11">
        <v>28623.171999999999</v>
      </c>
      <c r="V27" s="11">
        <v>19865.111000000001</v>
      </c>
      <c r="W27" s="11">
        <v>50460.93</v>
      </c>
      <c r="X27" s="11">
        <v>16612.381000000001</v>
      </c>
      <c r="Y27" s="11">
        <v>22318.742999999999</v>
      </c>
      <c r="Z27" s="11">
        <v>30589.284</v>
      </c>
      <c r="AA27" s="11">
        <v>20129.900000000001</v>
      </c>
      <c r="AB27" s="11">
        <v>36549.616999999998</v>
      </c>
      <c r="AC27" s="70"/>
      <c r="AD27" s="11">
        <v>710</v>
      </c>
      <c r="AE27" s="11">
        <v>849</v>
      </c>
      <c r="AF27" s="11">
        <v>707</v>
      </c>
      <c r="AG27" s="11">
        <v>955</v>
      </c>
      <c r="AH27" s="11">
        <v>1300</v>
      </c>
      <c r="AI27" s="11">
        <v>1012</v>
      </c>
      <c r="AJ27" s="11">
        <v>1047</v>
      </c>
      <c r="AK27" s="11">
        <v>999</v>
      </c>
      <c r="AL27" s="70"/>
      <c r="AM27" s="11">
        <v>43371</v>
      </c>
      <c r="AN27" s="11">
        <v>54640</v>
      </c>
      <c r="AO27" s="11">
        <v>62113</v>
      </c>
      <c r="AP27" s="11">
        <v>61888</v>
      </c>
      <c r="AQ27" s="11">
        <v>72097</v>
      </c>
      <c r="AR27" s="11">
        <v>73047</v>
      </c>
      <c r="AS27" s="11">
        <v>94247</v>
      </c>
      <c r="AT27" s="11">
        <v>98030</v>
      </c>
      <c r="AU27" s="70"/>
    </row>
    <row r="28" spans="2:48" x14ac:dyDescent="0.25">
      <c r="B28" s="83"/>
      <c r="C28" s="8" t="s">
        <v>52</v>
      </c>
      <c r="D28" s="54">
        <v>476891.86</v>
      </c>
      <c r="E28" s="55"/>
      <c r="F28" s="54">
        <v>503328.97</v>
      </c>
      <c r="G28" s="55"/>
      <c r="H28" s="54">
        <v>509436.76</v>
      </c>
      <c r="I28" s="55"/>
      <c r="J28" s="54">
        <v>572609.5</v>
      </c>
      <c r="K28" s="55"/>
      <c r="L28" s="54">
        <v>625007.02</v>
      </c>
      <c r="M28" s="55"/>
      <c r="N28" s="54">
        <v>700860.85</v>
      </c>
      <c r="O28" s="56"/>
      <c r="P28" s="54">
        <v>627050.81000000006</v>
      </c>
      <c r="Q28" s="55"/>
      <c r="R28" s="54">
        <v>661004.29</v>
      </c>
      <c r="S28" s="55"/>
      <c r="T28" s="70"/>
      <c r="U28" s="11">
        <v>27265.834999999999</v>
      </c>
      <c r="V28" s="11">
        <v>30350.600999999999</v>
      </c>
      <c r="W28" s="11">
        <v>22236.342000000001</v>
      </c>
      <c r="X28" s="11">
        <v>19495.884999999998</v>
      </c>
      <c r="Y28" s="11">
        <v>18079.759999999998</v>
      </c>
      <c r="Z28" s="11">
        <v>26366.316999999999</v>
      </c>
      <c r="AA28" s="11">
        <v>19227.510999999999</v>
      </c>
      <c r="AB28" s="11">
        <v>16683.248</v>
      </c>
      <c r="AC28" s="70"/>
      <c r="AD28" s="11">
        <v>1936</v>
      </c>
      <c r="AE28" s="11">
        <v>2164</v>
      </c>
      <c r="AF28" s="11">
        <v>1478</v>
      </c>
      <c r="AG28" s="11">
        <v>2219</v>
      </c>
      <c r="AH28" s="11">
        <v>3128</v>
      </c>
      <c r="AI28" s="11">
        <v>2405</v>
      </c>
      <c r="AJ28" s="11">
        <v>2618</v>
      </c>
      <c r="AK28" s="11">
        <v>2695</v>
      </c>
      <c r="AL28" s="70"/>
      <c r="AM28" s="11">
        <v>123256</v>
      </c>
      <c r="AN28" s="11">
        <v>139068</v>
      </c>
      <c r="AO28" s="11">
        <v>165663</v>
      </c>
      <c r="AP28" s="11">
        <v>183531</v>
      </c>
      <c r="AQ28" s="11">
        <v>194714</v>
      </c>
      <c r="AR28" s="11">
        <v>214254</v>
      </c>
      <c r="AS28" s="11">
        <v>239421</v>
      </c>
      <c r="AT28" s="11">
        <v>244424</v>
      </c>
      <c r="AU28" s="70"/>
    </row>
    <row r="29" spans="2:48" x14ac:dyDescent="0.25">
      <c r="B29" s="83"/>
      <c r="C29" s="8" t="s">
        <v>53</v>
      </c>
      <c r="D29" s="54">
        <v>711773.69</v>
      </c>
      <c r="E29" s="55"/>
      <c r="F29" s="54">
        <v>697926.73</v>
      </c>
      <c r="G29" s="55"/>
      <c r="H29" s="54">
        <v>710140.36</v>
      </c>
      <c r="I29" s="55"/>
      <c r="J29" s="54">
        <v>861304.75</v>
      </c>
      <c r="K29" s="55"/>
      <c r="L29" s="54">
        <v>888356.67</v>
      </c>
      <c r="M29" s="55"/>
      <c r="N29" s="54">
        <v>1002624.9</v>
      </c>
      <c r="O29" s="56"/>
      <c r="P29" s="54">
        <v>905900.18</v>
      </c>
      <c r="Q29" s="55"/>
      <c r="R29" s="54">
        <v>1014954.75</v>
      </c>
      <c r="S29" s="55"/>
      <c r="T29" s="70"/>
      <c r="U29" s="11">
        <v>28288.563999999998</v>
      </c>
      <c r="V29" s="11">
        <v>23434.566999999999</v>
      </c>
      <c r="W29" s="11">
        <v>33148.031000000003</v>
      </c>
      <c r="X29" s="11">
        <v>30907.97</v>
      </c>
      <c r="Y29" s="11">
        <v>22326.080999999998</v>
      </c>
      <c r="Z29" s="11">
        <v>31504.31</v>
      </c>
      <c r="AA29" s="11">
        <v>23896.737000000001</v>
      </c>
      <c r="AB29" s="11">
        <v>21249.875</v>
      </c>
      <c r="AC29" s="70"/>
      <c r="AD29" s="11">
        <v>3800</v>
      </c>
      <c r="AE29" s="11">
        <v>4016</v>
      </c>
      <c r="AF29" s="11">
        <v>2815</v>
      </c>
      <c r="AG29" s="11">
        <v>3999</v>
      </c>
      <c r="AH29" s="11">
        <v>6577</v>
      </c>
      <c r="AI29" s="11">
        <v>5115</v>
      </c>
      <c r="AJ29" s="11">
        <v>5550</v>
      </c>
      <c r="AK29" s="11">
        <v>5251</v>
      </c>
      <c r="AL29" s="70"/>
      <c r="AM29" s="11">
        <v>500801</v>
      </c>
      <c r="AN29" s="11">
        <v>575917</v>
      </c>
      <c r="AO29" s="11">
        <v>665213</v>
      </c>
      <c r="AP29" s="11">
        <v>733522</v>
      </c>
      <c r="AQ29" s="11">
        <v>731739</v>
      </c>
      <c r="AR29" s="11">
        <v>822170</v>
      </c>
      <c r="AS29" s="11">
        <v>982537</v>
      </c>
      <c r="AT29" s="11">
        <v>1028060</v>
      </c>
      <c r="AU29" s="70"/>
    </row>
    <row r="30" spans="2:48" x14ac:dyDescent="0.25">
      <c r="B30" s="83"/>
      <c r="C30" s="8" t="s">
        <v>54</v>
      </c>
      <c r="D30" s="54">
        <v>469561.07</v>
      </c>
      <c r="E30" s="55"/>
      <c r="F30" s="54">
        <v>493372.36</v>
      </c>
      <c r="G30" s="55"/>
      <c r="H30" s="54">
        <v>462626.54</v>
      </c>
      <c r="I30" s="55"/>
      <c r="J30" s="54">
        <v>614985.98</v>
      </c>
      <c r="K30" s="55"/>
      <c r="L30" s="54">
        <v>612795.54</v>
      </c>
      <c r="M30" s="55"/>
      <c r="N30" s="54">
        <v>575583.87</v>
      </c>
      <c r="O30" s="56"/>
      <c r="P30" s="54">
        <v>612942.31999999995</v>
      </c>
      <c r="Q30" s="55"/>
      <c r="R30" s="54">
        <v>617723.34</v>
      </c>
      <c r="S30" s="55"/>
      <c r="T30" s="70"/>
      <c r="U30" s="11">
        <v>44338.506000000001</v>
      </c>
      <c r="V30" s="11">
        <v>32173.491000000002</v>
      </c>
      <c r="W30" s="11">
        <v>15831.953</v>
      </c>
      <c r="X30" s="11">
        <v>60590.317999999999</v>
      </c>
      <c r="Y30" s="11">
        <v>33586.328000000001</v>
      </c>
      <c r="Z30" s="11">
        <v>19757.931</v>
      </c>
      <c r="AA30" s="11">
        <v>32872.078000000001</v>
      </c>
      <c r="AB30" s="11">
        <v>14463.545</v>
      </c>
      <c r="AC30" s="70"/>
      <c r="AD30" s="11">
        <v>1508</v>
      </c>
      <c r="AE30" s="11">
        <v>1538</v>
      </c>
      <c r="AF30" s="11">
        <v>1044</v>
      </c>
      <c r="AG30" s="11">
        <v>1608</v>
      </c>
      <c r="AH30" s="11">
        <v>2213</v>
      </c>
      <c r="AI30" s="11">
        <v>1675</v>
      </c>
      <c r="AJ30" s="11">
        <v>1550</v>
      </c>
      <c r="AK30" s="11">
        <v>1766</v>
      </c>
      <c r="AL30" s="70"/>
      <c r="AM30" s="11">
        <v>49889</v>
      </c>
      <c r="AN30" s="11">
        <v>57697</v>
      </c>
      <c r="AO30" s="11">
        <v>68062</v>
      </c>
      <c r="AP30" s="11">
        <v>84131</v>
      </c>
      <c r="AQ30" s="11">
        <v>84580</v>
      </c>
      <c r="AR30" s="11">
        <v>89487</v>
      </c>
      <c r="AS30" s="11">
        <v>110242</v>
      </c>
      <c r="AT30" s="11">
        <v>113700</v>
      </c>
      <c r="AU30" s="70"/>
    </row>
    <row r="31" spans="2:48" x14ac:dyDescent="0.25">
      <c r="B31" s="83"/>
      <c r="C31" s="8" t="s">
        <v>55</v>
      </c>
      <c r="D31" s="54">
        <v>436853.41</v>
      </c>
      <c r="E31" s="55"/>
      <c r="F31" s="54">
        <v>492037.33</v>
      </c>
      <c r="G31" s="55"/>
      <c r="H31" s="54">
        <v>444677.53</v>
      </c>
      <c r="I31" s="55"/>
      <c r="J31" s="54">
        <v>518126.83</v>
      </c>
      <c r="K31" s="55"/>
      <c r="L31" s="54">
        <v>517710.68</v>
      </c>
      <c r="M31" s="55"/>
      <c r="N31" s="54">
        <v>579925.48</v>
      </c>
      <c r="O31" s="56"/>
      <c r="P31" s="54">
        <v>576674.54</v>
      </c>
      <c r="Q31" s="55"/>
      <c r="R31" s="54">
        <v>545347.24</v>
      </c>
      <c r="S31" s="55"/>
      <c r="T31" s="70"/>
      <c r="U31" s="11">
        <v>24481.391</v>
      </c>
      <c r="V31" s="11">
        <v>63008.822999999997</v>
      </c>
      <c r="W31" s="11">
        <v>23505.117999999999</v>
      </c>
      <c r="X31" s="11">
        <v>29775.226999999999</v>
      </c>
      <c r="Y31" s="11">
        <v>18492.995999999999</v>
      </c>
      <c r="Z31" s="11">
        <v>34358.106</v>
      </c>
      <c r="AA31" s="11">
        <v>29743.72</v>
      </c>
      <c r="AB31" s="11">
        <v>14052.683000000001</v>
      </c>
      <c r="AC31" s="70"/>
      <c r="AD31" s="11">
        <v>1409</v>
      </c>
      <c r="AE31" s="11">
        <v>1532</v>
      </c>
      <c r="AF31" s="11">
        <v>1461</v>
      </c>
      <c r="AG31" s="11">
        <v>1485</v>
      </c>
      <c r="AH31" s="11">
        <v>1917</v>
      </c>
      <c r="AI31" s="11">
        <v>1708</v>
      </c>
      <c r="AJ31" s="11">
        <v>1614</v>
      </c>
      <c r="AK31" s="11">
        <v>1858</v>
      </c>
      <c r="AL31" s="70"/>
      <c r="AM31" s="11">
        <v>65116</v>
      </c>
      <c r="AN31" s="11">
        <v>72850</v>
      </c>
      <c r="AO31" s="11">
        <v>85156</v>
      </c>
      <c r="AP31" s="11">
        <v>101500</v>
      </c>
      <c r="AQ31" s="11">
        <v>105733</v>
      </c>
      <c r="AR31" s="11">
        <v>114368</v>
      </c>
      <c r="AS31" s="11">
        <v>132223</v>
      </c>
      <c r="AT31" s="11">
        <v>141755</v>
      </c>
      <c r="AU31" s="70"/>
    </row>
    <row r="32" spans="2:48" x14ac:dyDescent="0.25">
      <c r="B32" s="83"/>
      <c r="C32" s="8" t="s">
        <v>56</v>
      </c>
      <c r="D32" s="54"/>
      <c r="E32" s="55"/>
      <c r="F32" s="54"/>
      <c r="G32" s="55"/>
      <c r="H32" s="54"/>
      <c r="I32" s="55"/>
      <c r="J32" s="54"/>
      <c r="K32" s="55"/>
      <c r="L32" s="54"/>
      <c r="M32" s="55"/>
      <c r="N32" s="54">
        <v>489262.99</v>
      </c>
      <c r="O32" s="56"/>
      <c r="P32" s="54">
        <v>496117.9</v>
      </c>
      <c r="Q32" s="55"/>
      <c r="R32" s="54">
        <v>504694.7</v>
      </c>
      <c r="S32" s="55"/>
      <c r="T32" s="70"/>
      <c r="U32" s="11"/>
      <c r="V32" s="11"/>
      <c r="W32" s="11"/>
      <c r="X32" s="11"/>
      <c r="Y32" s="11"/>
      <c r="Z32" s="11">
        <v>31724.966</v>
      </c>
      <c r="AA32" s="11">
        <v>24722.803</v>
      </c>
      <c r="AB32" s="11">
        <v>15989.539000000001</v>
      </c>
      <c r="AC32" s="70"/>
      <c r="AD32" s="11"/>
      <c r="AE32" s="11"/>
      <c r="AF32" s="11"/>
      <c r="AG32" s="11"/>
      <c r="AH32" s="11"/>
      <c r="AI32" s="11">
        <v>1026</v>
      </c>
      <c r="AJ32" s="11">
        <v>884</v>
      </c>
      <c r="AK32" s="11">
        <v>1182</v>
      </c>
      <c r="AL32" s="70"/>
      <c r="AM32" s="11"/>
      <c r="AN32" s="11"/>
      <c r="AO32" s="11"/>
      <c r="AP32" s="11"/>
      <c r="AQ32" s="11"/>
      <c r="AR32" s="11">
        <v>53969</v>
      </c>
      <c r="AS32" s="11">
        <v>62439</v>
      </c>
      <c r="AT32" s="11">
        <v>64285</v>
      </c>
      <c r="AU32" s="70"/>
    </row>
    <row r="33" spans="2:48" x14ac:dyDescent="0.25">
      <c r="B33" s="83"/>
      <c r="C33" s="8" t="s">
        <v>57</v>
      </c>
      <c r="D33" s="54">
        <v>425994.43</v>
      </c>
      <c r="E33" s="55"/>
      <c r="F33" s="54">
        <v>463420.45</v>
      </c>
      <c r="G33" s="55"/>
      <c r="H33" s="54">
        <v>474860.24</v>
      </c>
      <c r="I33" s="55"/>
      <c r="J33" s="54">
        <v>503994.76</v>
      </c>
      <c r="K33" s="55"/>
      <c r="L33" s="54">
        <v>549587.26</v>
      </c>
      <c r="M33" s="55"/>
      <c r="N33" s="54">
        <v>628530.68999999994</v>
      </c>
      <c r="O33" s="56"/>
      <c r="P33" s="54">
        <v>630906.46</v>
      </c>
      <c r="Q33" s="55"/>
      <c r="R33" s="54">
        <v>646140.69999999995</v>
      </c>
      <c r="S33" s="55"/>
      <c r="T33" s="70"/>
      <c r="U33" s="11">
        <v>18342.401000000002</v>
      </c>
      <c r="V33" s="11">
        <v>20312.155999999999</v>
      </c>
      <c r="W33" s="11">
        <v>39188.584999999999</v>
      </c>
      <c r="X33" s="11">
        <v>15037.45</v>
      </c>
      <c r="Y33" s="11">
        <v>17668.038</v>
      </c>
      <c r="Z33" s="11">
        <v>40076.260999999999</v>
      </c>
      <c r="AA33" s="11">
        <v>21693.883000000002</v>
      </c>
      <c r="AB33" s="11">
        <v>17317.919000000002</v>
      </c>
      <c r="AC33" s="70"/>
      <c r="AD33" s="11">
        <v>2850</v>
      </c>
      <c r="AE33" s="11">
        <v>2950</v>
      </c>
      <c r="AF33" s="11">
        <v>1736</v>
      </c>
      <c r="AG33" s="11">
        <v>3170</v>
      </c>
      <c r="AH33" s="11">
        <v>3941</v>
      </c>
      <c r="AI33" s="11">
        <v>2509</v>
      </c>
      <c r="AJ33" s="11">
        <v>2395</v>
      </c>
      <c r="AK33" s="11">
        <v>2564</v>
      </c>
      <c r="AL33" s="70"/>
      <c r="AM33" s="11">
        <v>142517</v>
      </c>
      <c r="AN33" s="11">
        <v>149268</v>
      </c>
      <c r="AO33" s="11">
        <v>165298</v>
      </c>
      <c r="AP33" s="11">
        <v>190252</v>
      </c>
      <c r="AQ33" s="11">
        <v>214565</v>
      </c>
      <c r="AR33" s="11">
        <v>180369</v>
      </c>
      <c r="AS33" s="11">
        <v>195624</v>
      </c>
      <c r="AT33" s="11">
        <v>204778</v>
      </c>
      <c r="AU33" s="70"/>
    </row>
    <row r="34" spans="2:48" x14ac:dyDescent="0.25">
      <c r="B34" s="83"/>
      <c r="C34" s="8" t="s">
        <v>58</v>
      </c>
      <c r="D34" s="54">
        <v>448070.08</v>
      </c>
      <c r="E34" s="55"/>
      <c r="F34" s="54">
        <v>390201.9</v>
      </c>
      <c r="G34" s="55"/>
      <c r="H34" s="54">
        <v>512052.07</v>
      </c>
      <c r="I34" s="55" t="s">
        <v>102</v>
      </c>
      <c r="J34" s="54">
        <v>535124.28</v>
      </c>
      <c r="K34" s="55"/>
      <c r="L34" s="54">
        <v>532751.69999999995</v>
      </c>
      <c r="M34" s="55"/>
      <c r="N34" s="54">
        <v>623766.85</v>
      </c>
      <c r="O34" s="56"/>
      <c r="P34" s="54">
        <v>577090.56000000006</v>
      </c>
      <c r="Q34" s="55"/>
      <c r="R34" s="54">
        <v>555336.32999999996</v>
      </c>
      <c r="S34" s="55"/>
      <c r="T34" s="70"/>
      <c r="U34" s="11">
        <v>33050.536</v>
      </c>
      <c r="V34" s="11">
        <v>30324.27</v>
      </c>
      <c r="W34" s="11">
        <v>78429.475000000006</v>
      </c>
      <c r="X34" s="11">
        <v>36157.381000000001</v>
      </c>
      <c r="Y34" s="11">
        <v>32721.817999999999</v>
      </c>
      <c r="Z34" s="11">
        <v>38336.909</v>
      </c>
      <c r="AA34" s="11">
        <v>31822.702000000001</v>
      </c>
      <c r="AB34" s="11">
        <v>17837.055</v>
      </c>
      <c r="AC34" s="70"/>
      <c r="AD34" s="11">
        <v>1659</v>
      </c>
      <c r="AE34" s="11">
        <v>1594</v>
      </c>
      <c r="AF34" s="11">
        <v>1269</v>
      </c>
      <c r="AG34" s="11">
        <v>1812</v>
      </c>
      <c r="AH34" s="11">
        <v>2299</v>
      </c>
      <c r="AI34" s="11">
        <v>1802</v>
      </c>
      <c r="AJ34" s="11">
        <v>1542</v>
      </c>
      <c r="AK34" s="11">
        <v>1716</v>
      </c>
      <c r="AL34" s="70"/>
      <c r="AM34" s="11">
        <v>61902</v>
      </c>
      <c r="AN34" s="11">
        <v>71465</v>
      </c>
      <c r="AO34" s="11">
        <v>80206</v>
      </c>
      <c r="AP34" s="11">
        <v>90171</v>
      </c>
      <c r="AQ34" s="11">
        <v>94520</v>
      </c>
      <c r="AR34" s="11">
        <v>104926</v>
      </c>
      <c r="AS34" s="11">
        <v>116847</v>
      </c>
      <c r="AT34" s="11">
        <v>120401</v>
      </c>
      <c r="AU34" s="70"/>
    </row>
    <row r="35" spans="2:48" x14ac:dyDescent="0.25">
      <c r="B35" s="83"/>
      <c r="C35" s="8" t="s">
        <v>59</v>
      </c>
      <c r="D35" s="54">
        <v>432496.68</v>
      </c>
      <c r="E35" s="55"/>
      <c r="F35" s="54">
        <v>398323.69</v>
      </c>
      <c r="G35" s="55"/>
      <c r="H35" s="54">
        <v>473299.21</v>
      </c>
      <c r="I35" s="55"/>
      <c r="J35" s="54">
        <v>481138.93</v>
      </c>
      <c r="K35" s="55"/>
      <c r="L35" s="54">
        <v>671321.15</v>
      </c>
      <c r="M35" s="55"/>
      <c r="N35" s="54">
        <v>600250.19999999995</v>
      </c>
      <c r="O35" s="56"/>
      <c r="P35" s="54">
        <v>610429.1</v>
      </c>
      <c r="Q35" s="55"/>
      <c r="R35" s="54">
        <v>646965.44999999995</v>
      </c>
      <c r="S35" s="55"/>
      <c r="T35" s="70"/>
      <c r="U35" s="11">
        <v>35978.410000000003</v>
      </c>
      <c r="V35" s="11">
        <v>53378.285000000003</v>
      </c>
      <c r="W35" s="11">
        <v>21154.499</v>
      </c>
      <c r="X35" s="11">
        <v>19398.758999999998</v>
      </c>
      <c r="Y35" s="11">
        <v>57234.622000000003</v>
      </c>
      <c r="Z35" s="11">
        <v>44538.250999999997</v>
      </c>
      <c r="AA35" s="11">
        <v>27184.922999999999</v>
      </c>
      <c r="AB35" s="11">
        <v>23284.694</v>
      </c>
      <c r="AC35" s="70"/>
      <c r="AD35" s="11">
        <v>577</v>
      </c>
      <c r="AE35" s="11">
        <v>634</v>
      </c>
      <c r="AF35" s="11">
        <v>1431</v>
      </c>
      <c r="AG35" s="11">
        <v>1175</v>
      </c>
      <c r="AH35" s="11">
        <v>1075</v>
      </c>
      <c r="AI35" s="11">
        <v>1114</v>
      </c>
      <c r="AJ35" s="11">
        <v>1071</v>
      </c>
      <c r="AK35" s="11">
        <v>1432</v>
      </c>
      <c r="AL35" s="70"/>
      <c r="AM35" s="11">
        <v>24621</v>
      </c>
      <c r="AN35" s="11">
        <v>28576</v>
      </c>
      <c r="AO35" s="11">
        <v>31599</v>
      </c>
      <c r="AP35" s="11">
        <v>38792</v>
      </c>
      <c r="AQ35" s="11">
        <v>43151</v>
      </c>
      <c r="AR35" s="11">
        <v>39783</v>
      </c>
      <c r="AS35" s="11">
        <v>47366</v>
      </c>
      <c r="AT35" s="11">
        <v>50021</v>
      </c>
      <c r="AU35" s="70"/>
    </row>
    <row r="36" spans="2:48" x14ac:dyDescent="0.25">
      <c r="B36" s="83"/>
      <c r="C36" s="8" t="s">
        <v>60</v>
      </c>
      <c r="D36" s="54">
        <v>563489.38</v>
      </c>
      <c r="E36" s="55"/>
      <c r="F36" s="54">
        <v>525870.18999999994</v>
      </c>
      <c r="G36" s="55" t="s">
        <v>102</v>
      </c>
      <c r="H36" s="54">
        <v>489008.21</v>
      </c>
      <c r="I36" s="55"/>
      <c r="J36" s="54">
        <v>553837.06999999995</v>
      </c>
      <c r="K36" s="55"/>
      <c r="L36" s="54">
        <v>572279.59</v>
      </c>
      <c r="M36" s="55"/>
      <c r="N36" s="54">
        <v>711363.03</v>
      </c>
      <c r="O36" s="56"/>
      <c r="P36" s="54">
        <v>628813.27</v>
      </c>
      <c r="Q36" s="55"/>
      <c r="R36" s="54">
        <v>694835.43</v>
      </c>
      <c r="S36" s="55"/>
      <c r="T36" s="70"/>
      <c r="U36" s="11">
        <v>56313.911</v>
      </c>
      <c r="V36" s="11">
        <v>82551.737999999998</v>
      </c>
      <c r="W36" s="11">
        <v>24444.293000000001</v>
      </c>
      <c r="X36" s="11">
        <v>33279.603000000003</v>
      </c>
      <c r="Y36" s="11">
        <v>26604.839</v>
      </c>
      <c r="Z36" s="11">
        <v>48113.764999999999</v>
      </c>
      <c r="AA36" s="11">
        <v>32321.526999999998</v>
      </c>
      <c r="AB36" s="11">
        <v>31562.924999999999</v>
      </c>
      <c r="AC36" s="70"/>
      <c r="AD36" s="11">
        <v>1500</v>
      </c>
      <c r="AE36" s="11">
        <v>1328</v>
      </c>
      <c r="AF36" s="11">
        <v>1339</v>
      </c>
      <c r="AG36" s="11">
        <v>1282</v>
      </c>
      <c r="AH36" s="11">
        <v>1998</v>
      </c>
      <c r="AI36" s="11">
        <v>1386</v>
      </c>
      <c r="AJ36" s="11">
        <v>1396</v>
      </c>
      <c r="AK36" s="11">
        <v>1408</v>
      </c>
      <c r="AL36" s="70"/>
      <c r="AM36" s="11">
        <v>56485</v>
      </c>
      <c r="AN36" s="11">
        <v>63149</v>
      </c>
      <c r="AO36" s="11">
        <v>68062</v>
      </c>
      <c r="AP36" s="11">
        <v>77842</v>
      </c>
      <c r="AQ36" s="11">
        <v>82430</v>
      </c>
      <c r="AR36" s="11">
        <v>88209</v>
      </c>
      <c r="AS36" s="11">
        <v>104670</v>
      </c>
      <c r="AT36" s="11">
        <v>109600</v>
      </c>
      <c r="AU36" s="70"/>
    </row>
    <row r="37" spans="2:48" x14ac:dyDescent="0.25">
      <c r="B37" s="83"/>
      <c r="C37" s="8" t="s">
        <v>61</v>
      </c>
      <c r="D37" s="54">
        <v>522891.55</v>
      </c>
      <c r="E37" s="55"/>
      <c r="F37" s="54">
        <v>620793.22</v>
      </c>
      <c r="G37" s="55"/>
      <c r="H37" s="54">
        <v>680959.36</v>
      </c>
      <c r="I37" s="55"/>
      <c r="J37" s="54">
        <v>707606.01</v>
      </c>
      <c r="K37" s="55"/>
      <c r="L37" s="54">
        <v>764293.41</v>
      </c>
      <c r="M37" s="55"/>
      <c r="N37" s="54">
        <v>979883.88</v>
      </c>
      <c r="O37" s="56"/>
      <c r="P37" s="54">
        <v>843278.07</v>
      </c>
      <c r="Q37" s="55"/>
      <c r="R37" s="54">
        <v>895417.22</v>
      </c>
      <c r="S37" s="55"/>
      <c r="T37" s="70"/>
      <c r="U37" s="11">
        <v>33061.43</v>
      </c>
      <c r="V37" s="11">
        <v>51242.207999999999</v>
      </c>
      <c r="W37" s="11">
        <v>46898.976000000002</v>
      </c>
      <c r="X37" s="11">
        <v>40895.760000000002</v>
      </c>
      <c r="Y37" s="11">
        <v>28881.815999999999</v>
      </c>
      <c r="Z37" s="11">
        <v>63081.701000000001</v>
      </c>
      <c r="AA37" s="11">
        <v>41574.464999999997</v>
      </c>
      <c r="AB37" s="11">
        <v>44913.737999999998</v>
      </c>
      <c r="AC37" s="70"/>
      <c r="AD37" s="11">
        <v>280</v>
      </c>
      <c r="AE37" s="11">
        <v>291</v>
      </c>
      <c r="AF37" s="11">
        <v>933</v>
      </c>
      <c r="AG37" s="11">
        <v>645</v>
      </c>
      <c r="AH37" s="11">
        <v>404</v>
      </c>
      <c r="AI37" s="11">
        <v>650</v>
      </c>
      <c r="AJ37" s="11">
        <v>727</v>
      </c>
      <c r="AK37" s="11">
        <v>609</v>
      </c>
      <c r="AL37" s="70"/>
      <c r="AM37" s="11">
        <v>7012</v>
      </c>
      <c r="AN37" s="11">
        <v>7357</v>
      </c>
      <c r="AO37" s="11">
        <v>9343</v>
      </c>
      <c r="AP37" s="11">
        <v>10524</v>
      </c>
      <c r="AQ37" s="11">
        <v>10676</v>
      </c>
      <c r="AR37" s="11">
        <v>11975</v>
      </c>
      <c r="AS37" s="11">
        <v>15030</v>
      </c>
      <c r="AT37" s="11">
        <v>15229</v>
      </c>
      <c r="AU37" s="70"/>
    </row>
    <row r="38" spans="2:48" x14ac:dyDescent="0.25">
      <c r="B38" s="83"/>
      <c r="C38" s="8" t="s">
        <v>62</v>
      </c>
      <c r="D38" s="54">
        <v>712128.65</v>
      </c>
      <c r="E38" s="55"/>
      <c r="F38" s="54">
        <v>523414.03</v>
      </c>
      <c r="G38" s="55"/>
      <c r="H38" s="54">
        <v>650224.89</v>
      </c>
      <c r="I38" s="55"/>
      <c r="J38" s="54">
        <v>716163.48</v>
      </c>
      <c r="K38" s="55"/>
      <c r="L38" s="54">
        <v>846665.2</v>
      </c>
      <c r="M38" s="55"/>
      <c r="N38" s="54">
        <v>847414.7</v>
      </c>
      <c r="O38" s="56"/>
      <c r="P38" s="54">
        <v>876985.18</v>
      </c>
      <c r="Q38" s="55"/>
      <c r="R38" s="54">
        <v>816987.51</v>
      </c>
      <c r="S38" s="55"/>
      <c r="T38" s="70"/>
      <c r="U38" s="11">
        <v>106303.34</v>
      </c>
      <c r="V38" s="11">
        <v>44696.752</v>
      </c>
      <c r="W38" s="11">
        <v>38507.468999999997</v>
      </c>
      <c r="X38" s="11">
        <v>28130.166000000001</v>
      </c>
      <c r="Y38" s="11">
        <v>78197.981</v>
      </c>
      <c r="Z38" s="11">
        <v>45176.046000000002</v>
      </c>
      <c r="AA38" s="11">
        <v>63480.760999999999</v>
      </c>
      <c r="AB38" s="11">
        <v>42521.688999999998</v>
      </c>
      <c r="AC38" s="70"/>
      <c r="AD38" s="11">
        <v>232</v>
      </c>
      <c r="AE38" s="11">
        <v>181</v>
      </c>
      <c r="AF38" s="11">
        <v>515</v>
      </c>
      <c r="AG38" s="11">
        <v>604</v>
      </c>
      <c r="AH38" s="11">
        <v>585</v>
      </c>
      <c r="AI38" s="11">
        <v>783</v>
      </c>
      <c r="AJ38" s="11">
        <v>737</v>
      </c>
      <c r="AK38" s="11">
        <v>690</v>
      </c>
      <c r="AL38" s="70"/>
      <c r="AM38" s="11">
        <v>10595</v>
      </c>
      <c r="AN38" s="11">
        <v>12034</v>
      </c>
      <c r="AO38" s="11">
        <v>15977</v>
      </c>
      <c r="AP38" s="11">
        <v>13903</v>
      </c>
      <c r="AQ38" s="11">
        <v>16070</v>
      </c>
      <c r="AR38" s="11">
        <v>17625</v>
      </c>
      <c r="AS38" s="11">
        <v>21833</v>
      </c>
      <c r="AT38" s="11">
        <v>21734</v>
      </c>
      <c r="AU38" s="70"/>
    </row>
    <row r="39" spans="2:48" x14ac:dyDescent="0.25">
      <c r="B39" s="83"/>
      <c r="C39" s="8" t="s">
        <v>45</v>
      </c>
      <c r="D39" s="54">
        <v>577480.36619516334</v>
      </c>
      <c r="E39" s="55"/>
      <c r="F39" s="54">
        <v>575001.68512391648</v>
      </c>
      <c r="G39" s="55"/>
      <c r="H39" s="54">
        <v>593024.517876892</v>
      </c>
      <c r="I39" s="55"/>
      <c r="J39" s="54">
        <v>693447.04423375416</v>
      </c>
      <c r="K39" s="55"/>
      <c r="L39" s="54">
        <v>720015.34771922952</v>
      </c>
      <c r="M39" s="55"/>
      <c r="N39" s="54">
        <v>797204.59500138974</v>
      </c>
      <c r="O39" s="56"/>
      <c r="P39" s="54">
        <v>745543.32570495922</v>
      </c>
      <c r="Q39" s="55"/>
      <c r="R39" s="54">
        <v>803331.43908832781</v>
      </c>
      <c r="S39" s="55"/>
      <c r="T39" s="70"/>
      <c r="U39" s="11">
        <v>14324.169171427762</v>
      </c>
      <c r="V39" s="11">
        <v>12910.662309151219</v>
      </c>
      <c r="W39" s="11">
        <v>15464.21725077607</v>
      </c>
      <c r="X39" s="11">
        <v>14363.067902949999</v>
      </c>
      <c r="Y39" s="11">
        <v>10969.345991154454</v>
      </c>
      <c r="Z39" s="11">
        <v>15347.406390725642</v>
      </c>
      <c r="AA39" s="11">
        <v>10968.043481210003</v>
      </c>
      <c r="AB39" s="11">
        <v>10276.559038871021</v>
      </c>
      <c r="AC39" s="70"/>
      <c r="AD39" s="11">
        <v>17952</v>
      </c>
      <c r="AE39" s="11">
        <v>18456</v>
      </c>
      <c r="AF39" s="11">
        <v>18544</v>
      </c>
      <c r="AG39" s="11">
        <v>22019</v>
      </c>
      <c r="AH39" s="11">
        <v>28446</v>
      </c>
      <c r="AI39" s="11">
        <v>24664</v>
      </c>
      <c r="AJ39" s="11">
        <v>24969</v>
      </c>
      <c r="AK39" s="11">
        <v>26461</v>
      </c>
      <c r="AL39" s="70"/>
      <c r="AM39" s="11">
        <v>1157574</v>
      </c>
      <c r="AN39" s="11">
        <v>1310560</v>
      </c>
      <c r="AO39" s="11">
        <v>1513630</v>
      </c>
      <c r="AP39" s="11">
        <v>1696329</v>
      </c>
      <c r="AQ39" s="11">
        <v>1775628</v>
      </c>
      <c r="AR39" s="11">
        <v>1946461</v>
      </c>
      <c r="AS39" s="11">
        <v>2298218</v>
      </c>
      <c r="AT39" s="11">
        <v>2390289</v>
      </c>
      <c r="AU39" s="70"/>
      <c r="AV39" s="7"/>
    </row>
    <row r="40" spans="2:48" x14ac:dyDescent="0.25">
      <c r="B40" s="83" t="s">
        <v>63</v>
      </c>
      <c r="C40" s="8" t="s">
        <v>47</v>
      </c>
      <c r="D40" s="54">
        <v>702379.07</v>
      </c>
      <c r="E40" s="55"/>
      <c r="F40" s="54">
        <v>696216.72</v>
      </c>
      <c r="G40" s="55"/>
      <c r="H40" s="54">
        <v>641835.24</v>
      </c>
      <c r="I40" s="55"/>
      <c r="J40" s="54">
        <v>684745.05</v>
      </c>
      <c r="K40" s="55"/>
      <c r="L40" s="54">
        <v>749957.54</v>
      </c>
      <c r="M40" s="55"/>
      <c r="N40" s="54">
        <v>741049.53</v>
      </c>
      <c r="O40" s="56"/>
      <c r="P40" s="54">
        <v>750062.72</v>
      </c>
      <c r="Q40" s="55"/>
      <c r="R40" s="54">
        <v>797426.72</v>
      </c>
      <c r="S40" s="55"/>
      <c r="T40" s="70"/>
      <c r="U40" s="11">
        <v>223792.712</v>
      </c>
      <c r="V40" s="11">
        <v>56454.788999999997</v>
      </c>
      <c r="W40" s="11">
        <v>30504.493999999999</v>
      </c>
      <c r="X40" s="11">
        <v>29076.617999999999</v>
      </c>
      <c r="Y40" s="11">
        <v>55747.01</v>
      </c>
      <c r="Z40" s="11">
        <v>33104.400999999998</v>
      </c>
      <c r="AA40" s="11">
        <v>30860.620999999999</v>
      </c>
      <c r="AB40" s="11">
        <v>31323.595000000001</v>
      </c>
      <c r="AC40" s="70"/>
      <c r="AD40" s="11">
        <v>749</v>
      </c>
      <c r="AE40" s="11">
        <v>668</v>
      </c>
      <c r="AF40" s="11">
        <v>2120</v>
      </c>
      <c r="AG40" s="11">
        <v>2506</v>
      </c>
      <c r="AH40" s="11">
        <v>843</v>
      </c>
      <c r="AI40" s="11">
        <v>2419</v>
      </c>
      <c r="AJ40" s="11">
        <v>2039</v>
      </c>
      <c r="AK40" s="11">
        <v>2502</v>
      </c>
      <c r="AL40" s="70"/>
      <c r="AM40" s="11">
        <v>48370</v>
      </c>
      <c r="AN40" s="11">
        <v>50628</v>
      </c>
      <c r="AO40" s="11">
        <v>57026</v>
      </c>
      <c r="AP40" s="11">
        <v>63772</v>
      </c>
      <c r="AQ40" s="11">
        <v>69838</v>
      </c>
      <c r="AR40" s="11">
        <v>72280</v>
      </c>
      <c r="AS40" s="11">
        <v>72845</v>
      </c>
      <c r="AT40" s="11">
        <v>80594</v>
      </c>
      <c r="AU40" s="70"/>
    </row>
    <row r="41" spans="2:48" x14ac:dyDescent="0.25">
      <c r="B41" s="83"/>
      <c r="C41" s="8" t="s">
        <v>48</v>
      </c>
      <c r="D41" s="54">
        <v>619042.1</v>
      </c>
      <c r="E41" s="55"/>
      <c r="F41" s="54">
        <v>624864.56999999995</v>
      </c>
      <c r="G41" s="55"/>
      <c r="H41" s="54">
        <v>736154.43</v>
      </c>
      <c r="I41" s="55"/>
      <c r="J41" s="54">
        <v>974256.04</v>
      </c>
      <c r="K41" s="55"/>
      <c r="L41" s="54">
        <v>1171995.57</v>
      </c>
      <c r="M41" s="55"/>
      <c r="N41" s="54">
        <v>876302.08</v>
      </c>
      <c r="O41" s="56"/>
      <c r="P41" s="54">
        <v>957000.28</v>
      </c>
      <c r="Q41" s="55"/>
      <c r="R41" s="54">
        <v>854804.09</v>
      </c>
      <c r="S41" s="55"/>
      <c r="T41" s="70"/>
      <c r="U41" s="11">
        <v>36890.559000000001</v>
      </c>
      <c r="V41" s="11">
        <v>58628.824000000001</v>
      </c>
      <c r="W41" s="11">
        <v>27787.914000000001</v>
      </c>
      <c r="X41" s="11">
        <v>55268.451999999997</v>
      </c>
      <c r="Y41" s="11">
        <v>198464.527</v>
      </c>
      <c r="Z41" s="11">
        <v>35016.904999999999</v>
      </c>
      <c r="AA41" s="11">
        <v>57828.576000000001</v>
      </c>
      <c r="AB41" s="11">
        <v>21674.724999999999</v>
      </c>
      <c r="AC41" s="70"/>
      <c r="AD41" s="11">
        <v>1346</v>
      </c>
      <c r="AE41" s="11">
        <v>1180</v>
      </c>
      <c r="AF41" s="11">
        <v>3437</v>
      </c>
      <c r="AG41" s="11">
        <v>2567</v>
      </c>
      <c r="AH41" s="11">
        <v>2366</v>
      </c>
      <c r="AI41" s="11">
        <v>2773</v>
      </c>
      <c r="AJ41" s="11">
        <v>2413</v>
      </c>
      <c r="AK41" s="11">
        <v>2550</v>
      </c>
      <c r="AL41" s="70"/>
      <c r="AM41" s="11">
        <v>68841</v>
      </c>
      <c r="AN41" s="11">
        <v>73668</v>
      </c>
      <c r="AO41" s="11">
        <v>78050</v>
      </c>
      <c r="AP41" s="11">
        <v>84130</v>
      </c>
      <c r="AQ41" s="11">
        <v>94035</v>
      </c>
      <c r="AR41" s="11">
        <v>95099</v>
      </c>
      <c r="AS41" s="11">
        <v>114349</v>
      </c>
      <c r="AT41" s="11">
        <v>118251</v>
      </c>
      <c r="AU41" s="70"/>
    </row>
    <row r="42" spans="2:48" x14ac:dyDescent="0.25">
      <c r="B42" s="83"/>
      <c r="C42" s="8" t="s">
        <v>49</v>
      </c>
      <c r="D42" s="54">
        <v>867946.63</v>
      </c>
      <c r="E42" s="55"/>
      <c r="F42" s="54">
        <v>859923.18</v>
      </c>
      <c r="G42" s="55"/>
      <c r="H42" s="54">
        <v>1006393.53</v>
      </c>
      <c r="I42" s="55"/>
      <c r="J42" s="54">
        <v>1200139.2</v>
      </c>
      <c r="K42" s="55"/>
      <c r="L42" s="54">
        <v>1119499.17</v>
      </c>
      <c r="M42" s="55"/>
      <c r="N42" s="54">
        <v>1206671.78</v>
      </c>
      <c r="O42" s="56"/>
      <c r="P42" s="54">
        <v>1121624.72</v>
      </c>
      <c r="Q42" s="55"/>
      <c r="R42" s="54">
        <v>1044103.6800000001</v>
      </c>
      <c r="S42" s="55"/>
      <c r="T42" s="70"/>
      <c r="U42" s="11">
        <v>59532.510999999999</v>
      </c>
      <c r="V42" s="11">
        <v>91967.978000000003</v>
      </c>
      <c r="W42" s="11">
        <v>43644.794000000002</v>
      </c>
      <c r="X42" s="11">
        <v>78613.45</v>
      </c>
      <c r="Y42" s="11">
        <v>65560.933999999994</v>
      </c>
      <c r="Z42" s="11">
        <v>80910.141000000003</v>
      </c>
      <c r="AA42" s="11">
        <v>64450.783000000003</v>
      </c>
      <c r="AB42" s="11">
        <v>34979.485999999997</v>
      </c>
      <c r="AC42" s="70"/>
      <c r="AD42" s="11">
        <v>1815</v>
      </c>
      <c r="AE42" s="11">
        <v>1763</v>
      </c>
      <c r="AF42" s="11">
        <v>3723</v>
      </c>
      <c r="AG42" s="11">
        <v>2154</v>
      </c>
      <c r="AH42" s="11">
        <v>1923</v>
      </c>
      <c r="AI42" s="11">
        <v>2451</v>
      </c>
      <c r="AJ42" s="11">
        <v>2176</v>
      </c>
      <c r="AK42" s="11">
        <v>2883</v>
      </c>
      <c r="AL42" s="70"/>
      <c r="AM42" s="11">
        <v>124532</v>
      </c>
      <c r="AN42" s="11">
        <v>127089</v>
      </c>
      <c r="AO42" s="11">
        <v>146726</v>
      </c>
      <c r="AP42" s="11">
        <v>156229</v>
      </c>
      <c r="AQ42" s="11">
        <v>172625</v>
      </c>
      <c r="AR42" s="11">
        <v>190340</v>
      </c>
      <c r="AS42" s="11">
        <v>206531</v>
      </c>
      <c r="AT42" s="11">
        <v>231795</v>
      </c>
      <c r="AU42" s="70"/>
    </row>
    <row r="43" spans="2:48" x14ac:dyDescent="0.25">
      <c r="B43" s="83"/>
      <c r="C43" s="8" t="s">
        <v>50</v>
      </c>
      <c r="D43" s="54">
        <v>833756.47</v>
      </c>
      <c r="E43" s="55"/>
      <c r="F43" s="54">
        <v>731522.29</v>
      </c>
      <c r="G43" s="55"/>
      <c r="H43" s="54">
        <v>723742.04</v>
      </c>
      <c r="I43" s="55"/>
      <c r="J43" s="54">
        <v>908838.8</v>
      </c>
      <c r="K43" s="55"/>
      <c r="L43" s="54">
        <v>889730.59</v>
      </c>
      <c r="M43" s="55"/>
      <c r="N43" s="54">
        <v>892650.28</v>
      </c>
      <c r="O43" s="56"/>
      <c r="P43" s="54">
        <v>902488.51</v>
      </c>
      <c r="Q43" s="55"/>
      <c r="R43" s="54">
        <v>849064.86</v>
      </c>
      <c r="S43" s="55"/>
      <c r="T43" s="70"/>
      <c r="U43" s="11">
        <v>69367.811000000002</v>
      </c>
      <c r="V43" s="11">
        <v>54243.682000000001</v>
      </c>
      <c r="W43" s="11">
        <v>29043.457999999999</v>
      </c>
      <c r="X43" s="11">
        <v>51812.053999999996</v>
      </c>
      <c r="Y43" s="11">
        <v>24332.273000000001</v>
      </c>
      <c r="Z43" s="11">
        <v>50236.118999999999</v>
      </c>
      <c r="AA43" s="11">
        <v>49402.478999999999</v>
      </c>
      <c r="AB43" s="11">
        <v>31998.187000000002</v>
      </c>
      <c r="AC43" s="70"/>
      <c r="AD43" s="11">
        <v>1763</v>
      </c>
      <c r="AE43" s="11">
        <v>1378</v>
      </c>
      <c r="AF43" s="11">
        <v>2630</v>
      </c>
      <c r="AG43" s="11">
        <v>2170</v>
      </c>
      <c r="AH43" s="11">
        <v>3801</v>
      </c>
      <c r="AI43" s="11">
        <v>2055</v>
      </c>
      <c r="AJ43" s="11">
        <v>2212</v>
      </c>
      <c r="AK43" s="11">
        <v>2893</v>
      </c>
      <c r="AL43" s="70"/>
      <c r="AM43" s="11">
        <v>67194</v>
      </c>
      <c r="AN43" s="11">
        <v>66727</v>
      </c>
      <c r="AO43" s="11">
        <v>78631</v>
      </c>
      <c r="AP43" s="11">
        <v>80595</v>
      </c>
      <c r="AQ43" s="11">
        <v>83426</v>
      </c>
      <c r="AR43" s="11">
        <v>91126</v>
      </c>
      <c r="AS43" s="11">
        <v>95639</v>
      </c>
      <c r="AT43" s="11">
        <v>104180</v>
      </c>
      <c r="AU43" s="70"/>
    </row>
    <row r="44" spans="2:48" x14ac:dyDescent="0.25">
      <c r="B44" s="83"/>
      <c r="C44" s="8" t="s">
        <v>51</v>
      </c>
      <c r="D44" s="54">
        <v>550786.6</v>
      </c>
      <c r="E44" s="55"/>
      <c r="F44" s="54">
        <v>536977.05000000005</v>
      </c>
      <c r="G44" s="55"/>
      <c r="H44" s="54">
        <v>575075.34</v>
      </c>
      <c r="I44" s="55"/>
      <c r="J44" s="54">
        <v>746334.64</v>
      </c>
      <c r="K44" s="55"/>
      <c r="L44" s="54">
        <v>734371.89</v>
      </c>
      <c r="M44" s="55"/>
      <c r="N44" s="54">
        <v>694618.3</v>
      </c>
      <c r="O44" s="56"/>
      <c r="P44" s="54">
        <v>723607.23</v>
      </c>
      <c r="Q44" s="55"/>
      <c r="R44" s="54">
        <v>856986.29</v>
      </c>
      <c r="S44" s="55"/>
      <c r="T44" s="70"/>
      <c r="U44" s="11">
        <v>56469.514000000003</v>
      </c>
      <c r="V44" s="11">
        <v>26828.030999999999</v>
      </c>
      <c r="W44" s="11">
        <v>25373.115000000002</v>
      </c>
      <c r="X44" s="11">
        <v>32680.710999999999</v>
      </c>
      <c r="Y44" s="11">
        <v>24260.280999999999</v>
      </c>
      <c r="Z44" s="11">
        <v>79739.017000000007</v>
      </c>
      <c r="AA44" s="11">
        <v>33027.703999999998</v>
      </c>
      <c r="AB44" s="11">
        <v>35911.245999999999</v>
      </c>
      <c r="AC44" s="70"/>
      <c r="AD44" s="11">
        <v>2943</v>
      </c>
      <c r="AE44" s="11">
        <v>2834</v>
      </c>
      <c r="AF44" s="11">
        <v>2194</v>
      </c>
      <c r="AG44" s="11">
        <v>2820</v>
      </c>
      <c r="AH44" s="11">
        <v>3485</v>
      </c>
      <c r="AI44" s="11">
        <v>2821</v>
      </c>
      <c r="AJ44" s="11">
        <v>2427</v>
      </c>
      <c r="AK44" s="11">
        <v>2579</v>
      </c>
      <c r="AL44" s="70"/>
      <c r="AM44" s="11">
        <v>160419</v>
      </c>
      <c r="AN44" s="11">
        <v>183081</v>
      </c>
      <c r="AO44" s="11">
        <v>191208</v>
      </c>
      <c r="AP44" s="11">
        <v>196833</v>
      </c>
      <c r="AQ44" s="11">
        <v>215059</v>
      </c>
      <c r="AR44" s="11">
        <v>222515</v>
      </c>
      <c r="AS44" s="11">
        <v>253075</v>
      </c>
      <c r="AT44" s="11">
        <v>279292</v>
      </c>
      <c r="AU44" s="70"/>
    </row>
    <row r="45" spans="2:48" x14ac:dyDescent="0.25">
      <c r="B45" s="83"/>
      <c r="C45" s="8" t="s">
        <v>52</v>
      </c>
      <c r="D45" s="54">
        <v>595228.59</v>
      </c>
      <c r="E45" s="55"/>
      <c r="F45" s="54">
        <v>656783.32999999996</v>
      </c>
      <c r="G45" s="55"/>
      <c r="H45" s="54">
        <v>645212.43999999994</v>
      </c>
      <c r="I45" s="55"/>
      <c r="J45" s="54">
        <v>811190.55</v>
      </c>
      <c r="K45" s="55"/>
      <c r="L45" s="54">
        <v>803559.44</v>
      </c>
      <c r="M45" s="55"/>
      <c r="N45" s="54">
        <v>868904.21</v>
      </c>
      <c r="O45" s="56"/>
      <c r="P45" s="54">
        <v>817903.84</v>
      </c>
      <c r="Q45" s="55"/>
      <c r="R45" s="54">
        <v>806124.79</v>
      </c>
      <c r="S45" s="55"/>
      <c r="T45" s="70"/>
      <c r="U45" s="11">
        <v>21885.378000000001</v>
      </c>
      <c r="V45" s="11">
        <v>45132.52</v>
      </c>
      <c r="W45" s="11">
        <v>23304.86</v>
      </c>
      <c r="X45" s="11">
        <v>38166.148999999998</v>
      </c>
      <c r="Y45" s="11">
        <v>25359.471000000001</v>
      </c>
      <c r="Z45" s="11">
        <v>25187.460999999999</v>
      </c>
      <c r="AA45" s="11">
        <v>26116.014999999999</v>
      </c>
      <c r="AB45" s="11">
        <v>16673.653999999999</v>
      </c>
      <c r="AC45" s="70"/>
      <c r="AD45" s="11">
        <v>7188</v>
      </c>
      <c r="AE45" s="11">
        <v>7304</v>
      </c>
      <c r="AF45" s="11">
        <v>4247</v>
      </c>
      <c r="AG45" s="11">
        <v>6075</v>
      </c>
      <c r="AH45" s="11">
        <v>8410</v>
      </c>
      <c r="AI45" s="11">
        <v>6181</v>
      </c>
      <c r="AJ45" s="11">
        <v>5757</v>
      </c>
      <c r="AK45" s="11">
        <v>6695</v>
      </c>
      <c r="AL45" s="70"/>
      <c r="AM45" s="11">
        <v>437872</v>
      </c>
      <c r="AN45" s="11">
        <v>469073</v>
      </c>
      <c r="AO45" s="11">
        <v>509622</v>
      </c>
      <c r="AP45" s="11">
        <v>540096</v>
      </c>
      <c r="AQ45" s="11">
        <v>565003</v>
      </c>
      <c r="AR45" s="11">
        <v>595302</v>
      </c>
      <c r="AS45" s="11">
        <v>622792</v>
      </c>
      <c r="AT45" s="11">
        <v>653116</v>
      </c>
      <c r="AU45" s="70"/>
    </row>
    <row r="46" spans="2:48" x14ac:dyDescent="0.25">
      <c r="B46" s="83"/>
      <c r="C46" s="8" t="s">
        <v>53</v>
      </c>
      <c r="D46" s="54">
        <v>907629.72</v>
      </c>
      <c r="E46" s="55"/>
      <c r="F46" s="54">
        <v>966029.66</v>
      </c>
      <c r="G46" s="55"/>
      <c r="H46" s="54">
        <v>912530.79</v>
      </c>
      <c r="I46" s="55"/>
      <c r="J46" s="54">
        <v>1089736.33</v>
      </c>
      <c r="K46" s="55"/>
      <c r="L46" s="54">
        <v>1125332.06</v>
      </c>
      <c r="M46" s="55"/>
      <c r="N46" s="54">
        <v>1191480.99</v>
      </c>
      <c r="O46" s="56"/>
      <c r="P46" s="54">
        <v>1187215.55</v>
      </c>
      <c r="Q46" s="55"/>
      <c r="R46" s="54">
        <v>1200012.28</v>
      </c>
      <c r="S46" s="55"/>
      <c r="T46" s="70"/>
      <c r="U46" s="11">
        <v>31186.292000000001</v>
      </c>
      <c r="V46" s="11">
        <v>35394.237000000001</v>
      </c>
      <c r="W46" s="11">
        <v>38363.947</v>
      </c>
      <c r="X46" s="11">
        <v>37243.826000000001</v>
      </c>
      <c r="Y46" s="11">
        <v>27008.288</v>
      </c>
      <c r="Z46" s="11">
        <v>34708.659</v>
      </c>
      <c r="AA46" s="11">
        <v>29152.403999999999</v>
      </c>
      <c r="AB46" s="11">
        <v>22900.524000000001</v>
      </c>
      <c r="AC46" s="70"/>
      <c r="AD46" s="11">
        <v>12926</v>
      </c>
      <c r="AE46" s="11">
        <v>12522</v>
      </c>
      <c r="AF46" s="11">
        <v>7326</v>
      </c>
      <c r="AG46" s="11">
        <v>10357</v>
      </c>
      <c r="AH46" s="11">
        <v>16843</v>
      </c>
      <c r="AI46" s="11">
        <v>12900</v>
      </c>
      <c r="AJ46" s="11">
        <v>12131</v>
      </c>
      <c r="AK46" s="11">
        <v>12410</v>
      </c>
      <c r="AL46" s="70"/>
      <c r="AM46" s="11">
        <v>1675504</v>
      </c>
      <c r="AN46" s="11">
        <v>1788563</v>
      </c>
      <c r="AO46" s="11">
        <v>1935274</v>
      </c>
      <c r="AP46" s="11">
        <v>2104534</v>
      </c>
      <c r="AQ46" s="11">
        <v>2141813</v>
      </c>
      <c r="AR46" s="11">
        <v>2290500</v>
      </c>
      <c r="AS46" s="11">
        <v>2538622</v>
      </c>
      <c r="AT46" s="11">
        <v>2720381</v>
      </c>
      <c r="AU46" s="70"/>
    </row>
    <row r="47" spans="2:48" x14ac:dyDescent="0.25">
      <c r="B47" s="83"/>
      <c r="C47" s="8" t="s">
        <v>54</v>
      </c>
      <c r="D47" s="54">
        <v>580828.21</v>
      </c>
      <c r="E47" s="55"/>
      <c r="F47" s="54">
        <v>594147.09</v>
      </c>
      <c r="G47" s="55"/>
      <c r="H47" s="54">
        <v>598485.19999999995</v>
      </c>
      <c r="I47" s="55"/>
      <c r="J47" s="54">
        <v>694094.52</v>
      </c>
      <c r="K47" s="55"/>
      <c r="L47" s="54">
        <v>728189.89</v>
      </c>
      <c r="M47" s="55"/>
      <c r="N47" s="54">
        <v>682389.09</v>
      </c>
      <c r="O47" s="56"/>
      <c r="P47" s="54">
        <v>743718.15</v>
      </c>
      <c r="Q47" s="55"/>
      <c r="R47" s="54">
        <v>782856.27</v>
      </c>
      <c r="S47" s="55"/>
      <c r="T47" s="70"/>
      <c r="U47" s="11">
        <v>30496.107</v>
      </c>
      <c r="V47" s="11">
        <v>49217.01</v>
      </c>
      <c r="W47" s="11">
        <v>22376.21</v>
      </c>
      <c r="X47" s="11">
        <v>34603.357000000004</v>
      </c>
      <c r="Y47" s="11">
        <v>27652.038</v>
      </c>
      <c r="Z47" s="11">
        <v>20295.75</v>
      </c>
      <c r="AA47" s="11">
        <v>39862.569000000003</v>
      </c>
      <c r="AB47" s="11">
        <v>18845.756000000001</v>
      </c>
      <c r="AC47" s="70"/>
      <c r="AD47" s="11">
        <v>6313</v>
      </c>
      <c r="AE47" s="11">
        <v>5814</v>
      </c>
      <c r="AF47" s="11">
        <v>3366</v>
      </c>
      <c r="AG47" s="11">
        <v>4804</v>
      </c>
      <c r="AH47" s="11">
        <v>6614</v>
      </c>
      <c r="AI47" s="11">
        <v>4760</v>
      </c>
      <c r="AJ47" s="11">
        <v>3838</v>
      </c>
      <c r="AK47" s="11">
        <v>4504</v>
      </c>
      <c r="AL47" s="70"/>
      <c r="AM47" s="11">
        <v>216155</v>
      </c>
      <c r="AN47" s="11">
        <v>226970</v>
      </c>
      <c r="AO47" s="11">
        <v>243208</v>
      </c>
      <c r="AP47" s="11">
        <v>267997</v>
      </c>
      <c r="AQ47" s="11">
        <v>275758</v>
      </c>
      <c r="AR47" s="11">
        <v>286619</v>
      </c>
      <c r="AS47" s="11">
        <v>319215</v>
      </c>
      <c r="AT47" s="11">
        <v>332946</v>
      </c>
      <c r="AU47" s="70"/>
    </row>
    <row r="48" spans="2:48" x14ac:dyDescent="0.25">
      <c r="B48" s="83"/>
      <c r="C48" s="8" t="s">
        <v>55</v>
      </c>
      <c r="D48" s="54">
        <v>488065.52</v>
      </c>
      <c r="E48" s="55"/>
      <c r="F48" s="54">
        <v>545026.09</v>
      </c>
      <c r="G48" s="55"/>
      <c r="H48" s="54">
        <v>500314.15</v>
      </c>
      <c r="I48" s="55"/>
      <c r="J48" s="54">
        <v>612250.36</v>
      </c>
      <c r="K48" s="55"/>
      <c r="L48" s="54">
        <v>630570.5</v>
      </c>
      <c r="M48" s="55"/>
      <c r="N48" s="54">
        <v>663179.81000000006</v>
      </c>
      <c r="O48" s="56"/>
      <c r="P48" s="54">
        <v>769169.72</v>
      </c>
      <c r="Q48" s="55"/>
      <c r="R48" s="54">
        <v>621725.98</v>
      </c>
      <c r="S48" s="55"/>
      <c r="T48" s="70"/>
      <c r="U48" s="11">
        <v>22588.562000000002</v>
      </c>
      <c r="V48" s="11">
        <v>53847.135999999999</v>
      </c>
      <c r="W48" s="11">
        <v>22071.217000000001</v>
      </c>
      <c r="X48" s="11">
        <v>32576.589</v>
      </c>
      <c r="Y48" s="11">
        <v>29693.719000000001</v>
      </c>
      <c r="Z48" s="11">
        <v>22254.258999999998</v>
      </c>
      <c r="AA48" s="11">
        <v>105717.769</v>
      </c>
      <c r="AB48" s="11">
        <v>12228.757</v>
      </c>
      <c r="AC48" s="70"/>
      <c r="AD48" s="11">
        <v>5883</v>
      </c>
      <c r="AE48" s="11">
        <v>5734</v>
      </c>
      <c r="AF48" s="11">
        <v>4488</v>
      </c>
      <c r="AG48" s="11">
        <v>4299</v>
      </c>
      <c r="AH48" s="11">
        <v>5273</v>
      </c>
      <c r="AI48" s="11">
        <v>4644</v>
      </c>
      <c r="AJ48" s="11">
        <v>3909</v>
      </c>
      <c r="AK48" s="11">
        <v>4561</v>
      </c>
      <c r="AL48" s="70"/>
      <c r="AM48" s="11">
        <v>248582</v>
      </c>
      <c r="AN48" s="11">
        <v>265653</v>
      </c>
      <c r="AO48" s="11">
        <v>286614</v>
      </c>
      <c r="AP48" s="11">
        <v>314378</v>
      </c>
      <c r="AQ48" s="11">
        <v>320789</v>
      </c>
      <c r="AR48" s="11">
        <v>332800</v>
      </c>
      <c r="AS48" s="11">
        <v>360112</v>
      </c>
      <c r="AT48" s="11">
        <v>381869</v>
      </c>
      <c r="AU48" s="70"/>
    </row>
    <row r="49" spans="2:47" x14ac:dyDescent="0.25">
      <c r="B49" s="83"/>
      <c r="C49" s="8" t="s">
        <v>56</v>
      </c>
      <c r="D49" s="54"/>
      <c r="E49" s="55"/>
      <c r="F49" s="54"/>
      <c r="G49" s="55"/>
      <c r="H49" s="54"/>
      <c r="I49" s="55"/>
      <c r="J49" s="54"/>
      <c r="K49" s="55"/>
      <c r="L49" s="54"/>
      <c r="M49" s="55"/>
      <c r="N49" s="54">
        <v>593068.67000000004</v>
      </c>
      <c r="O49" s="56"/>
      <c r="P49" s="54">
        <v>595650.93999999994</v>
      </c>
      <c r="Q49" s="55"/>
      <c r="R49" s="54">
        <v>595895.44999999995</v>
      </c>
      <c r="S49" s="55"/>
      <c r="T49" s="70"/>
      <c r="U49" s="11"/>
      <c r="V49" s="11"/>
      <c r="W49" s="11"/>
      <c r="X49" s="11"/>
      <c r="Y49" s="11"/>
      <c r="Z49" s="11">
        <v>31733.815999999999</v>
      </c>
      <c r="AA49" s="11">
        <v>32907.211000000003</v>
      </c>
      <c r="AB49" s="11">
        <v>14207.463</v>
      </c>
      <c r="AC49" s="70"/>
      <c r="AD49" s="11"/>
      <c r="AE49" s="11"/>
      <c r="AF49" s="11"/>
      <c r="AG49" s="11"/>
      <c r="AH49" s="11"/>
      <c r="AI49" s="11">
        <v>2632</v>
      </c>
      <c r="AJ49" s="11">
        <v>1989</v>
      </c>
      <c r="AK49" s="11">
        <v>2860</v>
      </c>
      <c r="AL49" s="70"/>
      <c r="AM49" s="11"/>
      <c r="AN49" s="11"/>
      <c r="AO49" s="11"/>
      <c r="AP49" s="11"/>
      <c r="AQ49" s="11"/>
      <c r="AR49" s="11">
        <v>155011</v>
      </c>
      <c r="AS49" s="11">
        <v>159312</v>
      </c>
      <c r="AT49" s="11">
        <v>169834</v>
      </c>
      <c r="AU49" s="70"/>
    </row>
    <row r="50" spans="2:47" x14ac:dyDescent="0.25">
      <c r="B50" s="83"/>
      <c r="C50" s="8" t="s">
        <v>57</v>
      </c>
      <c r="D50" s="54">
        <v>538159.12</v>
      </c>
      <c r="E50" s="55"/>
      <c r="F50" s="54">
        <v>556399.77</v>
      </c>
      <c r="G50" s="55"/>
      <c r="H50" s="54">
        <v>584430.35</v>
      </c>
      <c r="I50" s="55"/>
      <c r="J50" s="54">
        <v>612990.46</v>
      </c>
      <c r="K50" s="55"/>
      <c r="L50" s="54">
        <v>672222.36</v>
      </c>
      <c r="M50" s="55"/>
      <c r="N50" s="54">
        <v>746771.98</v>
      </c>
      <c r="O50" s="56"/>
      <c r="P50" s="54">
        <v>740706.29</v>
      </c>
      <c r="Q50" s="55"/>
      <c r="R50" s="54">
        <v>773677.8</v>
      </c>
      <c r="S50" s="55"/>
      <c r="T50" s="70"/>
      <c r="U50" s="11">
        <v>20845.377</v>
      </c>
      <c r="V50" s="11">
        <v>20424.644</v>
      </c>
      <c r="W50" s="11">
        <v>35964.004000000001</v>
      </c>
      <c r="X50" s="11">
        <v>14160.835999999999</v>
      </c>
      <c r="Y50" s="11">
        <v>25825.252</v>
      </c>
      <c r="Z50" s="11">
        <v>47418.339</v>
      </c>
      <c r="AA50" s="11">
        <v>22607.498</v>
      </c>
      <c r="AB50" s="11">
        <v>18986.002</v>
      </c>
      <c r="AC50" s="70"/>
      <c r="AD50" s="11">
        <v>10812</v>
      </c>
      <c r="AE50" s="11">
        <v>10713</v>
      </c>
      <c r="AF50" s="11">
        <v>5326</v>
      </c>
      <c r="AG50" s="11">
        <v>8901</v>
      </c>
      <c r="AH50" s="11">
        <v>10674</v>
      </c>
      <c r="AI50" s="11">
        <v>6713</v>
      </c>
      <c r="AJ50" s="11">
        <v>5462</v>
      </c>
      <c r="AK50" s="11">
        <v>6454</v>
      </c>
      <c r="AL50" s="70"/>
      <c r="AM50" s="11">
        <v>502576</v>
      </c>
      <c r="AN50" s="11">
        <v>530821</v>
      </c>
      <c r="AO50" s="11">
        <v>550629</v>
      </c>
      <c r="AP50" s="11">
        <v>581114</v>
      </c>
      <c r="AQ50" s="11">
        <v>626546</v>
      </c>
      <c r="AR50" s="11">
        <v>516110</v>
      </c>
      <c r="AS50" s="11">
        <v>522399</v>
      </c>
      <c r="AT50" s="11">
        <v>544875</v>
      </c>
      <c r="AU50" s="70"/>
    </row>
    <row r="51" spans="2:47" x14ac:dyDescent="0.25">
      <c r="B51" s="83"/>
      <c r="C51" s="8" t="s">
        <v>58</v>
      </c>
      <c r="D51" s="54">
        <v>490783.56</v>
      </c>
      <c r="E51" s="55"/>
      <c r="F51" s="54">
        <v>480852.94</v>
      </c>
      <c r="G51" s="55"/>
      <c r="H51" s="54">
        <v>508928.02</v>
      </c>
      <c r="I51" s="55"/>
      <c r="J51" s="54">
        <v>600420.24</v>
      </c>
      <c r="K51" s="55"/>
      <c r="L51" s="54">
        <v>627306.64</v>
      </c>
      <c r="M51" s="55"/>
      <c r="N51" s="54">
        <v>667381.15</v>
      </c>
      <c r="O51" s="56"/>
      <c r="P51" s="54">
        <v>650960.99</v>
      </c>
      <c r="Q51" s="55"/>
      <c r="R51" s="54">
        <v>629820.92000000004</v>
      </c>
      <c r="S51" s="55"/>
      <c r="T51" s="70"/>
      <c r="U51" s="11">
        <v>22463.058000000001</v>
      </c>
      <c r="V51" s="11">
        <v>43877.404999999999</v>
      </c>
      <c r="W51" s="11">
        <v>30247.444</v>
      </c>
      <c r="X51" s="11">
        <v>23429.616000000002</v>
      </c>
      <c r="Y51" s="11">
        <v>32591.323</v>
      </c>
      <c r="Z51" s="11">
        <v>31850.508000000002</v>
      </c>
      <c r="AA51" s="11">
        <v>27936.65</v>
      </c>
      <c r="AB51" s="11">
        <v>13628.817999999999</v>
      </c>
      <c r="AC51" s="70"/>
      <c r="AD51" s="11">
        <v>6503</v>
      </c>
      <c r="AE51" s="11">
        <v>5544</v>
      </c>
      <c r="AF51" s="11">
        <v>3692</v>
      </c>
      <c r="AG51" s="11">
        <v>5082</v>
      </c>
      <c r="AH51" s="11">
        <v>6537</v>
      </c>
      <c r="AI51" s="11">
        <v>4752</v>
      </c>
      <c r="AJ51" s="11">
        <v>3524</v>
      </c>
      <c r="AK51" s="11">
        <v>4338</v>
      </c>
      <c r="AL51" s="70"/>
      <c r="AM51" s="11">
        <v>238172</v>
      </c>
      <c r="AN51" s="11">
        <v>244927</v>
      </c>
      <c r="AO51" s="11">
        <v>261446</v>
      </c>
      <c r="AP51" s="11">
        <v>280814</v>
      </c>
      <c r="AQ51" s="11">
        <v>290447</v>
      </c>
      <c r="AR51" s="11">
        <v>306703</v>
      </c>
      <c r="AS51" s="11">
        <v>301317</v>
      </c>
      <c r="AT51" s="11">
        <v>329734</v>
      </c>
      <c r="AU51" s="70"/>
    </row>
    <row r="52" spans="2:47" x14ac:dyDescent="0.25">
      <c r="B52" s="83"/>
      <c r="C52" s="8" t="s">
        <v>59</v>
      </c>
      <c r="D52" s="54">
        <v>517505.84</v>
      </c>
      <c r="E52" s="55"/>
      <c r="F52" s="54">
        <v>493286.73</v>
      </c>
      <c r="G52" s="55"/>
      <c r="H52" s="54">
        <v>562177.87</v>
      </c>
      <c r="I52" s="55"/>
      <c r="J52" s="54">
        <v>626433.88</v>
      </c>
      <c r="K52" s="55"/>
      <c r="L52" s="54">
        <v>761462.63</v>
      </c>
      <c r="M52" s="55"/>
      <c r="N52" s="54">
        <v>750573.95</v>
      </c>
      <c r="O52" s="56"/>
      <c r="P52" s="54">
        <v>737950.92</v>
      </c>
      <c r="Q52" s="55"/>
      <c r="R52" s="54">
        <v>764794.01</v>
      </c>
      <c r="S52" s="55"/>
      <c r="T52" s="70"/>
      <c r="U52" s="11">
        <v>42598.574000000001</v>
      </c>
      <c r="V52" s="11">
        <v>49118.934999999998</v>
      </c>
      <c r="W52" s="11">
        <v>42335.747000000003</v>
      </c>
      <c r="X52" s="11">
        <v>33261.809000000001</v>
      </c>
      <c r="Y52" s="11">
        <v>59271.546000000002</v>
      </c>
      <c r="Z52" s="11">
        <v>62148.52</v>
      </c>
      <c r="AA52" s="11">
        <v>35610.190999999999</v>
      </c>
      <c r="AB52" s="11">
        <v>26653.025000000001</v>
      </c>
      <c r="AC52" s="70"/>
      <c r="AD52" s="11">
        <v>2347</v>
      </c>
      <c r="AE52" s="11">
        <v>2257</v>
      </c>
      <c r="AF52" s="11">
        <v>4056</v>
      </c>
      <c r="AG52" s="11">
        <v>3407</v>
      </c>
      <c r="AH52" s="11">
        <v>3161</v>
      </c>
      <c r="AI52" s="11">
        <v>3111</v>
      </c>
      <c r="AJ52" s="11">
        <v>2472</v>
      </c>
      <c r="AK52" s="11">
        <v>3563</v>
      </c>
      <c r="AL52" s="70"/>
      <c r="AM52" s="11">
        <v>96823</v>
      </c>
      <c r="AN52" s="11">
        <v>101506</v>
      </c>
      <c r="AO52" s="11">
        <v>107947</v>
      </c>
      <c r="AP52" s="11">
        <v>116377</v>
      </c>
      <c r="AQ52" s="11">
        <v>121040</v>
      </c>
      <c r="AR52" s="11">
        <v>122234</v>
      </c>
      <c r="AS52" s="11">
        <v>125735</v>
      </c>
      <c r="AT52" s="11">
        <v>138282</v>
      </c>
      <c r="AU52" s="70"/>
    </row>
    <row r="53" spans="2:47" x14ac:dyDescent="0.25">
      <c r="B53" s="83"/>
      <c r="C53" s="8" t="s">
        <v>60</v>
      </c>
      <c r="D53" s="54">
        <v>582105.81000000006</v>
      </c>
      <c r="E53" s="55"/>
      <c r="F53" s="54">
        <v>557807.92000000004</v>
      </c>
      <c r="G53" s="55"/>
      <c r="H53" s="54">
        <v>551890.04</v>
      </c>
      <c r="I53" s="55"/>
      <c r="J53" s="54">
        <v>666056.28</v>
      </c>
      <c r="K53" s="55"/>
      <c r="L53" s="54">
        <v>645292.93000000005</v>
      </c>
      <c r="M53" s="55"/>
      <c r="N53" s="54">
        <v>754401.84</v>
      </c>
      <c r="O53" s="56"/>
      <c r="P53" s="54">
        <v>817934.08</v>
      </c>
      <c r="Q53" s="55"/>
      <c r="R53" s="54">
        <v>751387</v>
      </c>
      <c r="S53" s="55"/>
      <c r="T53" s="70"/>
      <c r="U53" s="11">
        <v>29117.385999999999</v>
      </c>
      <c r="V53" s="11">
        <v>37626.309000000001</v>
      </c>
      <c r="W53" s="11">
        <v>20634.741000000002</v>
      </c>
      <c r="X53" s="11">
        <v>27921.471000000001</v>
      </c>
      <c r="Y53" s="11">
        <v>20953.537</v>
      </c>
      <c r="Z53" s="11">
        <v>40380.103999999999</v>
      </c>
      <c r="AA53" s="11">
        <v>87662.937999999995</v>
      </c>
      <c r="AB53" s="11">
        <v>21556.516</v>
      </c>
      <c r="AC53" s="70"/>
      <c r="AD53" s="11">
        <v>5998</v>
      </c>
      <c r="AE53" s="11">
        <v>5000</v>
      </c>
      <c r="AF53" s="11">
        <v>4031</v>
      </c>
      <c r="AG53" s="11">
        <v>3782</v>
      </c>
      <c r="AH53" s="11">
        <v>5815</v>
      </c>
      <c r="AI53" s="11">
        <v>3839</v>
      </c>
      <c r="AJ53" s="11">
        <v>3220</v>
      </c>
      <c r="AK53" s="11">
        <v>3573</v>
      </c>
      <c r="AL53" s="70"/>
      <c r="AM53" s="11">
        <v>210892</v>
      </c>
      <c r="AN53" s="11">
        <v>220502</v>
      </c>
      <c r="AO53" s="11">
        <v>229851</v>
      </c>
      <c r="AP53" s="11">
        <v>247619</v>
      </c>
      <c r="AQ53" s="11">
        <v>259164</v>
      </c>
      <c r="AR53" s="11">
        <v>268302</v>
      </c>
      <c r="AS53" s="11">
        <v>276297</v>
      </c>
      <c r="AT53" s="11">
        <v>302176</v>
      </c>
      <c r="AU53" s="70"/>
    </row>
    <row r="54" spans="2:47" x14ac:dyDescent="0.25">
      <c r="B54" s="83"/>
      <c r="C54" s="8" t="s">
        <v>61</v>
      </c>
      <c r="D54" s="54">
        <v>613793.19999999995</v>
      </c>
      <c r="E54" s="55"/>
      <c r="F54" s="54">
        <v>722805.1</v>
      </c>
      <c r="G54" s="55"/>
      <c r="H54" s="54">
        <v>827633.07</v>
      </c>
      <c r="I54" s="55"/>
      <c r="J54" s="54">
        <v>887203.32</v>
      </c>
      <c r="K54" s="55"/>
      <c r="L54" s="54">
        <v>950755.55</v>
      </c>
      <c r="M54" s="55"/>
      <c r="N54" s="54">
        <v>1109869.25</v>
      </c>
      <c r="O54" s="56"/>
      <c r="P54" s="54">
        <v>997520.26</v>
      </c>
      <c r="Q54" s="55"/>
      <c r="R54" s="54">
        <v>980156.34</v>
      </c>
      <c r="S54" s="55"/>
      <c r="T54" s="70"/>
      <c r="U54" s="11">
        <v>29392.030999999999</v>
      </c>
      <c r="V54" s="11">
        <v>93714.792000000001</v>
      </c>
      <c r="W54" s="11">
        <v>46917.864000000001</v>
      </c>
      <c r="X54" s="11">
        <v>35456.300000000003</v>
      </c>
      <c r="Y54" s="11">
        <v>39890.669000000002</v>
      </c>
      <c r="Z54" s="11">
        <v>67336.788</v>
      </c>
      <c r="AA54" s="11">
        <v>43085.862999999998</v>
      </c>
      <c r="AB54" s="11">
        <v>40209.226000000002</v>
      </c>
      <c r="AC54" s="70"/>
      <c r="AD54" s="11">
        <v>1100</v>
      </c>
      <c r="AE54" s="11">
        <v>949</v>
      </c>
      <c r="AF54" s="11">
        <v>2665</v>
      </c>
      <c r="AG54" s="11">
        <v>1746</v>
      </c>
      <c r="AH54" s="11">
        <v>1073</v>
      </c>
      <c r="AI54" s="11">
        <v>1690</v>
      </c>
      <c r="AJ54" s="11">
        <v>1553</v>
      </c>
      <c r="AK54" s="11">
        <v>1369</v>
      </c>
      <c r="AL54" s="70"/>
      <c r="AM54" s="11">
        <v>26648</v>
      </c>
      <c r="AN54" s="11">
        <v>27897</v>
      </c>
      <c r="AO54" s="11">
        <v>30778</v>
      </c>
      <c r="AP54" s="11">
        <v>31886</v>
      </c>
      <c r="AQ54" s="11">
        <v>33552</v>
      </c>
      <c r="AR54" s="11">
        <v>35245</v>
      </c>
      <c r="AS54" s="11">
        <v>37503</v>
      </c>
      <c r="AT54" s="11">
        <v>38789</v>
      </c>
      <c r="AU54" s="70"/>
    </row>
    <row r="55" spans="2:47" x14ac:dyDescent="0.25">
      <c r="B55" s="83"/>
      <c r="C55" s="8" t="s">
        <v>62</v>
      </c>
      <c r="D55" s="54">
        <v>823999.26</v>
      </c>
      <c r="E55" s="55"/>
      <c r="F55" s="54">
        <v>908555.19</v>
      </c>
      <c r="G55" s="55"/>
      <c r="H55" s="54">
        <v>859549.21</v>
      </c>
      <c r="I55" s="55"/>
      <c r="J55" s="54">
        <v>915144.39</v>
      </c>
      <c r="K55" s="55"/>
      <c r="L55" s="54">
        <v>1076360.21</v>
      </c>
      <c r="M55" s="55"/>
      <c r="N55" s="54">
        <v>1132062.8999999999</v>
      </c>
      <c r="O55" s="56"/>
      <c r="P55" s="54">
        <v>1076842.44</v>
      </c>
      <c r="Q55" s="55"/>
      <c r="R55" s="54">
        <v>992955.58</v>
      </c>
      <c r="S55" s="55"/>
      <c r="T55" s="70"/>
      <c r="U55" s="11">
        <v>82111.521999999997</v>
      </c>
      <c r="V55" s="11">
        <v>165061.07999999999</v>
      </c>
      <c r="W55" s="11">
        <v>55256.269</v>
      </c>
      <c r="X55" s="11">
        <v>36016.400999999998</v>
      </c>
      <c r="Y55" s="11">
        <v>60847.404000000002</v>
      </c>
      <c r="Z55" s="11">
        <v>71093.934999999998</v>
      </c>
      <c r="AA55" s="11">
        <v>61210.565000000002</v>
      </c>
      <c r="AB55" s="11">
        <v>40317.898999999998</v>
      </c>
      <c r="AC55" s="70"/>
      <c r="AD55" s="11">
        <v>939</v>
      </c>
      <c r="AE55" s="11">
        <v>694</v>
      </c>
      <c r="AF55" s="11">
        <v>1514</v>
      </c>
      <c r="AG55" s="11">
        <v>1828</v>
      </c>
      <c r="AH55" s="11">
        <v>1733</v>
      </c>
      <c r="AI55" s="11">
        <v>2189</v>
      </c>
      <c r="AJ55" s="11">
        <v>1708</v>
      </c>
      <c r="AK55" s="11">
        <v>1815</v>
      </c>
      <c r="AL55" s="70"/>
      <c r="AM55" s="11">
        <v>45570</v>
      </c>
      <c r="AN55" s="11">
        <v>46601</v>
      </c>
      <c r="AO55" s="11">
        <v>51488</v>
      </c>
      <c r="AP55" s="11">
        <v>50522</v>
      </c>
      <c r="AQ55" s="11">
        <v>55070</v>
      </c>
      <c r="AR55" s="11">
        <v>56151</v>
      </c>
      <c r="AS55" s="11">
        <v>61210</v>
      </c>
      <c r="AT55" s="11">
        <v>64639</v>
      </c>
      <c r="AU55" s="70"/>
    </row>
    <row r="56" spans="2:47" x14ac:dyDescent="0.25">
      <c r="B56" s="83"/>
      <c r="C56" s="8" t="s">
        <v>45</v>
      </c>
      <c r="D56" s="54">
        <v>712889.85</v>
      </c>
      <c r="E56" s="55"/>
      <c r="F56" s="54">
        <v>746412.87</v>
      </c>
      <c r="G56" s="55"/>
      <c r="H56" s="54">
        <v>736468.43</v>
      </c>
      <c r="I56" s="55"/>
      <c r="J56" s="54">
        <v>875620.56</v>
      </c>
      <c r="K56" s="55"/>
      <c r="L56" s="54">
        <v>903297.1</v>
      </c>
      <c r="M56" s="55"/>
      <c r="N56" s="54">
        <v>948132.81</v>
      </c>
      <c r="O56" s="56"/>
      <c r="P56" s="54">
        <v>956479.48</v>
      </c>
      <c r="Q56" s="55"/>
      <c r="R56" s="54">
        <v>953613.28</v>
      </c>
      <c r="S56" s="55"/>
      <c r="T56" s="70"/>
      <c r="U56" s="11">
        <v>14471.063</v>
      </c>
      <c r="V56" s="11">
        <v>16930.844000000001</v>
      </c>
      <c r="W56" s="11">
        <v>16063.903</v>
      </c>
      <c r="X56" s="11">
        <v>16285.763999999999</v>
      </c>
      <c r="Y56" s="11">
        <v>13045.691999999999</v>
      </c>
      <c r="Z56" s="11">
        <v>16440.695</v>
      </c>
      <c r="AA56" s="11">
        <v>15536.749</v>
      </c>
      <c r="AB56" s="11">
        <v>10774.686</v>
      </c>
      <c r="AC56" s="70"/>
      <c r="AD56" s="11">
        <v>68625</v>
      </c>
      <c r="AE56" s="11">
        <v>64354</v>
      </c>
      <c r="AF56" s="11">
        <v>54815</v>
      </c>
      <c r="AG56" s="11">
        <v>62498</v>
      </c>
      <c r="AH56" s="11">
        <v>78551</v>
      </c>
      <c r="AI56" s="11">
        <v>65930</v>
      </c>
      <c r="AJ56" s="11">
        <v>56830</v>
      </c>
      <c r="AK56" s="11">
        <v>65549</v>
      </c>
      <c r="AL56" s="70"/>
      <c r="AM56" s="11">
        <v>4168150</v>
      </c>
      <c r="AN56" s="11">
        <v>4423706</v>
      </c>
      <c r="AO56" s="11">
        <v>4758498</v>
      </c>
      <c r="AP56" s="11">
        <v>5116896</v>
      </c>
      <c r="AQ56" s="11">
        <v>5324165</v>
      </c>
      <c r="AR56" s="11">
        <v>5636337</v>
      </c>
      <c r="AS56" s="11">
        <v>6066953</v>
      </c>
      <c r="AT56" s="11">
        <v>6490753</v>
      </c>
      <c r="AU56" s="70"/>
    </row>
    <row r="57" spans="2:47" x14ac:dyDescent="0.25">
      <c r="D57" t="s">
        <v>103</v>
      </c>
    </row>
    <row r="58" spans="2:47" x14ac:dyDescent="0.25">
      <c r="D58" t="s">
        <v>106</v>
      </c>
    </row>
  </sheetData>
  <mergeCells count="16">
    <mergeCell ref="R5:S5"/>
    <mergeCell ref="B40:B56"/>
    <mergeCell ref="U4:AB4"/>
    <mergeCell ref="AM4:AT4"/>
    <mergeCell ref="AD4:AK4"/>
    <mergeCell ref="B4:B5"/>
    <mergeCell ref="C4:C5"/>
    <mergeCell ref="B6:B22"/>
    <mergeCell ref="B23:B39"/>
    <mergeCell ref="D5:E5"/>
    <mergeCell ref="F5:G5"/>
    <mergeCell ref="H5:I5"/>
    <mergeCell ref="J5:K5"/>
    <mergeCell ref="D4:S4"/>
    <mergeCell ref="N5:O5"/>
    <mergeCell ref="P5:Q5"/>
  </mergeCells>
  <hyperlinks>
    <hyperlink ref="A1" location="Índice!A1" display="Índice" xr:uid="{1E108E3B-B413-45B8-AFD6-07C900A4E1D0}"/>
  </hyperlink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1"/>
  <sheetViews>
    <sheetView showGridLines="0" zoomScaleNormal="100" workbookViewId="0"/>
  </sheetViews>
  <sheetFormatPr baseColWidth="10" defaultColWidth="11.42578125" defaultRowHeight="15" x14ac:dyDescent="0.25"/>
  <cols>
    <col min="1" max="1" width="8" customWidth="1"/>
    <col min="2" max="2" width="13" customWidth="1"/>
    <col min="3" max="3" width="23.85546875" bestFit="1" customWidth="1"/>
    <col min="4" max="4" width="13" customWidth="1"/>
    <col min="5" max="5" width="4.5703125" bestFit="1" customWidth="1"/>
    <col min="6" max="6" width="13" customWidth="1"/>
    <col min="7" max="7" width="4.5703125" bestFit="1" customWidth="1"/>
    <col min="8" max="8" width="13" customWidth="1"/>
    <col min="9" max="9" width="4.5703125" bestFit="1" customWidth="1"/>
    <col min="10" max="10" width="13" customWidth="1"/>
    <col min="11" max="11" width="4.5703125" bestFit="1" customWidth="1"/>
    <col min="12" max="12" width="13" customWidth="1"/>
    <col min="13" max="13" width="4.5703125" bestFit="1" customWidth="1"/>
    <col min="14" max="14" width="13" customWidth="1"/>
    <col min="15" max="15" width="4.5703125" bestFit="1" customWidth="1"/>
    <col min="16" max="16" width="13" customWidth="1"/>
    <col min="17" max="17" width="4.5703125" bestFit="1" customWidth="1"/>
    <col min="18" max="18" width="13" customWidth="1"/>
    <col min="19" max="19" width="4.5703125" bestFit="1" customWidth="1"/>
  </cols>
  <sheetData>
    <row r="1" spans="1:19" x14ac:dyDescent="0.25">
      <c r="A1" s="49" t="s">
        <v>0</v>
      </c>
    </row>
    <row r="2" spans="1:19" x14ac:dyDescent="0.25">
      <c r="A2" t="s">
        <v>66</v>
      </c>
    </row>
    <row r="4" spans="1:19" x14ac:dyDescent="0.25">
      <c r="B4" s="79" t="s">
        <v>41</v>
      </c>
      <c r="C4" s="79"/>
      <c r="D4" s="79"/>
      <c r="E4" s="79"/>
      <c r="F4" s="79"/>
      <c r="G4" s="79"/>
      <c r="H4" s="79"/>
      <c r="I4" s="79"/>
      <c r="J4" s="79"/>
      <c r="K4" s="79"/>
      <c r="L4" s="79"/>
      <c r="M4" s="79"/>
      <c r="N4" s="79"/>
      <c r="O4" s="79"/>
      <c r="P4" s="79"/>
      <c r="Q4" s="79"/>
      <c r="R4" s="79"/>
      <c r="S4" s="79"/>
    </row>
    <row r="5" spans="1:19" x14ac:dyDescent="0.25">
      <c r="B5" s="15" t="s">
        <v>42</v>
      </c>
      <c r="C5" s="15" t="s">
        <v>9</v>
      </c>
      <c r="D5" s="85">
        <v>2006</v>
      </c>
      <c r="E5" s="86"/>
      <c r="F5" s="85">
        <v>2009</v>
      </c>
      <c r="G5" s="86"/>
      <c r="H5" s="85">
        <v>2011</v>
      </c>
      <c r="I5" s="86"/>
      <c r="J5" s="85">
        <v>2013</v>
      </c>
      <c r="K5" s="86"/>
      <c r="L5" s="85">
        <v>2015</v>
      </c>
      <c r="M5" s="86"/>
      <c r="N5" s="85">
        <v>2017</v>
      </c>
      <c r="O5" s="86"/>
      <c r="P5" s="85">
        <v>2020</v>
      </c>
      <c r="Q5" s="86"/>
      <c r="R5" s="85">
        <v>2022</v>
      </c>
      <c r="S5" s="86"/>
    </row>
    <row r="6" spans="1:19" x14ac:dyDescent="0.25">
      <c r="B6" s="83" t="s">
        <v>43</v>
      </c>
      <c r="C6" s="8" t="s">
        <v>64</v>
      </c>
      <c r="D6" s="54">
        <v>1718485.99</v>
      </c>
      <c r="E6" s="55" t="s">
        <v>102</v>
      </c>
      <c r="F6" s="54">
        <v>1781496.11</v>
      </c>
      <c r="G6" s="55" t="s">
        <v>102</v>
      </c>
      <c r="H6" s="54">
        <v>1523143.65</v>
      </c>
      <c r="I6" s="55" t="s">
        <v>102</v>
      </c>
      <c r="J6" s="54">
        <v>1563529.43</v>
      </c>
      <c r="K6" s="55"/>
      <c r="L6" s="54">
        <v>1396613.83</v>
      </c>
      <c r="M6" s="55"/>
      <c r="N6" s="54">
        <v>1286436.18</v>
      </c>
      <c r="O6" s="55"/>
      <c r="P6" s="54">
        <v>999001.14</v>
      </c>
      <c r="Q6" s="55"/>
      <c r="R6" s="54">
        <v>976603.97</v>
      </c>
      <c r="S6" s="55"/>
    </row>
    <row r="7" spans="1:19" x14ac:dyDescent="0.25">
      <c r="B7" s="83"/>
      <c r="C7" s="8" t="s">
        <v>65</v>
      </c>
      <c r="D7" s="54">
        <v>754412.08</v>
      </c>
      <c r="E7" s="55"/>
      <c r="F7" s="54">
        <v>806786.4</v>
      </c>
      <c r="G7" s="55"/>
      <c r="H7" s="54">
        <v>792204.14</v>
      </c>
      <c r="I7" s="55"/>
      <c r="J7" s="54">
        <v>951299.26</v>
      </c>
      <c r="K7" s="55"/>
      <c r="L7" s="54">
        <v>979089.28</v>
      </c>
      <c r="M7" s="55"/>
      <c r="N7" s="54">
        <v>1014373.85</v>
      </c>
      <c r="O7" s="55"/>
      <c r="P7" s="54">
        <v>1098653.54</v>
      </c>
      <c r="Q7" s="55"/>
      <c r="R7" s="54">
        <v>1046800.32</v>
      </c>
      <c r="S7" s="55"/>
    </row>
    <row r="8" spans="1:19" x14ac:dyDescent="0.25">
      <c r="B8" s="83"/>
      <c r="C8" s="8" t="s">
        <v>45</v>
      </c>
      <c r="D8" s="54">
        <v>764886.49</v>
      </c>
      <c r="E8" s="55"/>
      <c r="F8" s="54">
        <v>818565.18</v>
      </c>
      <c r="G8" s="55"/>
      <c r="H8" s="54">
        <v>805334.94</v>
      </c>
      <c r="I8" s="55"/>
      <c r="J8" s="54">
        <v>967038.54</v>
      </c>
      <c r="K8" s="55"/>
      <c r="L8" s="54">
        <v>994709.76</v>
      </c>
      <c r="M8" s="55"/>
      <c r="N8" s="54">
        <v>1030469.18</v>
      </c>
      <c r="O8" s="55"/>
      <c r="P8" s="54">
        <v>1090880.51</v>
      </c>
      <c r="Q8" s="55"/>
      <c r="R8" s="54">
        <v>1040070.29</v>
      </c>
      <c r="S8" s="55"/>
    </row>
    <row r="9" spans="1:19" x14ac:dyDescent="0.25">
      <c r="B9" s="83" t="s">
        <v>44</v>
      </c>
      <c r="C9" s="8" t="s">
        <v>64</v>
      </c>
      <c r="D9" s="54">
        <v>1176749.71</v>
      </c>
      <c r="E9" s="55" t="s">
        <v>102</v>
      </c>
      <c r="F9" s="54">
        <v>791648.14</v>
      </c>
      <c r="G9" s="55"/>
      <c r="H9" s="54">
        <v>822971.83</v>
      </c>
      <c r="I9" s="55" t="s">
        <v>102</v>
      </c>
      <c r="J9" s="54">
        <v>997627.28</v>
      </c>
      <c r="K9" s="55"/>
      <c r="L9" s="54">
        <v>1084111.31</v>
      </c>
      <c r="M9" s="55"/>
      <c r="N9" s="54">
        <v>914082.47</v>
      </c>
      <c r="O9" s="55"/>
      <c r="P9" s="54">
        <v>802523.9</v>
      </c>
      <c r="Q9" s="55"/>
      <c r="R9" s="54">
        <v>905407.12</v>
      </c>
      <c r="S9" s="55"/>
    </row>
    <row r="10" spans="1:19" x14ac:dyDescent="0.25">
      <c r="B10" s="83"/>
      <c r="C10" s="8" t="s">
        <v>65</v>
      </c>
      <c r="D10" s="54">
        <v>569462.76</v>
      </c>
      <c r="E10" s="55"/>
      <c r="F10" s="54">
        <v>570887.23</v>
      </c>
      <c r="G10" s="55"/>
      <c r="H10" s="54">
        <v>587707.82999999996</v>
      </c>
      <c r="I10" s="55"/>
      <c r="J10" s="54">
        <v>684126.42</v>
      </c>
      <c r="K10" s="55"/>
      <c r="L10" s="54">
        <v>707662.39</v>
      </c>
      <c r="M10" s="55"/>
      <c r="N10" s="54">
        <v>791181.16</v>
      </c>
      <c r="O10" s="55"/>
      <c r="P10" s="54">
        <v>743731.72</v>
      </c>
      <c r="Q10" s="55"/>
      <c r="R10" s="54">
        <v>793721.79</v>
      </c>
      <c r="S10" s="55"/>
    </row>
    <row r="11" spans="1:19" x14ac:dyDescent="0.25">
      <c r="B11" s="83"/>
      <c r="C11" s="8" t="s">
        <v>45</v>
      </c>
      <c r="D11" s="54">
        <v>578162.56000000006</v>
      </c>
      <c r="E11" s="55"/>
      <c r="F11" s="54">
        <v>574783.06999999995</v>
      </c>
      <c r="G11" s="55"/>
      <c r="H11" s="54">
        <v>593137.99</v>
      </c>
      <c r="I11" s="55"/>
      <c r="J11" s="54">
        <v>692265.7</v>
      </c>
      <c r="K11" s="55"/>
      <c r="L11" s="54">
        <v>720272.17</v>
      </c>
      <c r="M11" s="55"/>
      <c r="N11" s="54">
        <v>798127.73</v>
      </c>
      <c r="O11" s="55"/>
      <c r="P11" s="54">
        <v>748414.25</v>
      </c>
      <c r="Q11" s="55"/>
      <c r="R11" s="54">
        <v>803187.01</v>
      </c>
      <c r="S11" s="55"/>
    </row>
    <row r="12" spans="1:19" x14ac:dyDescent="0.25">
      <c r="B12" s="83" t="s">
        <v>45</v>
      </c>
      <c r="C12" s="8" t="s">
        <v>64</v>
      </c>
      <c r="D12" s="54">
        <v>1536266.51</v>
      </c>
      <c r="E12" s="55"/>
      <c r="F12" s="54">
        <v>1403405.18</v>
      </c>
      <c r="G12" s="55"/>
      <c r="H12" s="54">
        <v>1260388.6299999999</v>
      </c>
      <c r="I12" s="55"/>
      <c r="J12" s="54">
        <v>1374373.89</v>
      </c>
      <c r="K12" s="55"/>
      <c r="L12" s="54">
        <v>1299793.1399999999</v>
      </c>
      <c r="M12" s="55"/>
      <c r="N12" s="54">
        <v>1161428.68</v>
      </c>
      <c r="O12" s="55"/>
      <c r="P12" s="54">
        <v>923271.44</v>
      </c>
      <c r="Q12" s="55"/>
      <c r="R12" s="54">
        <v>952335.15</v>
      </c>
      <c r="S12" s="55"/>
    </row>
    <row r="13" spans="1:19" x14ac:dyDescent="0.25">
      <c r="B13" s="83"/>
      <c r="C13" s="8" t="s">
        <v>65</v>
      </c>
      <c r="D13" s="54">
        <v>703188.33</v>
      </c>
      <c r="E13" s="55"/>
      <c r="F13" s="54">
        <v>736915.81</v>
      </c>
      <c r="G13" s="55"/>
      <c r="H13" s="54">
        <v>727287</v>
      </c>
      <c r="I13" s="55"/>
      <c r="J13" s="54">
        <v>862595.45</v>
      </c>
      <c r="K13" s="55"/>
      <c r="L13" s="54">
        <v>888202.28</v>
      </c>
      <c r="M13" s="55"/>
      <c r="N13" s="54">
        <v>937013.5</v>
      </c>
      <c r="O13" s="55"/>
      <c r="P13" s="54">
        <v>963752.02</v>
      </c>
      <c r="Q13" s="55"/>
      <c r="R13" s="54">
        <v>952667.09</v>
      </c>
      <c r="S13" s="55"/>
    </row>
    <row r="14" spans="1:19" x14ac:dyDescent="0.25">
      <c r="B14" s="83"/>
      <c r="C14" s="8" t="s">
        <v>45</v>
      </c>
      <c r="D14" s="54">
        <v>713040.07</v>
      </c>
      <c r="E14" s="55"/>
      <c r="F14" s="54">
        <v>746072.46</v>
      </c>
      <c r="G14" s="55"/>
      <c r="H14" s="54">
        <v>737732.82</v>
      </c>
      <c r="I14" s="55"/>
      <c r="J14" s="54">
        <v>875795.54</v>
      </c>
      <c r="K14" s="55"/>
      <c r="L14" s="54">
        <v>903062.6</v>
      </c>
      <c r="M14" s="55"/>
      <c r="N14" s="54">
        <v>950085.11</v>
      </c>
      <c r="O14" s="55"/>
      <c r="P14" s="54">
        <v>960569.15</v>
      </c>
      <c r="Q14" s="55"/>
      <c r="R14" s="54">
        <v>952636.63</v>
      </c>
      <c r="S14" s="55"/>
    </row>
    <row r="16" spans="1:19" x14ac:dyDescent="0.25">
      <c r="B16" s="79" t="s">
        <v>46</v>
      </c>
      <c r="C16" s="79"/>
      <c r="D16" s="79"/>
      <c r="E16" s="79"/>
      <c r="F16" s="79"/>
      <c r="G16" s="79"/>
      <c r="H16" s="79"/>
      <c r="I16" s="79"/>
      <c r="J16" s="79"/>
      <c r="K16" s="79"/>
      <c r="L16" s="79"/>
      <c r="M16" s="79"/>
      <c r="N16" s="79"/>
      <c r="O16" s="79"/>
      <c r="P16" s="79"/>
      <c r="Q16" s="79"/>
      <c r="R16" s="79"/>
      <c r="S16" s="79"/>
    </row>
    <row r="17" spans="2:19" x14ac:dyDescent="0.25">
      <c r="B17" s="15" t="s">
        <v>42</v>
      </c>
      <c r="C17" s="15" t="s">
        <v>9</v>
      </c>
      <c r="D17" s="85">
        <v>2006</v>
      </c>
      <c r="E17" s="86"/>
      <c r="F17" s="85">
        <v>2009</v>
      </c>
      <c r="G17" s="86"/>
      <c r="H17" s="85">
        <v>2011</v>
      </c>
      <c r="I17" s="86"/>
      <c r="J17" s="85">
        <v>2013</v>
      </c>
      <c r="K17" s="86"/>
      <c r="L17" s="85">
        <v>2015</v>
      </c>
      <c r="M17" s="86"/>
      <c r="N17" s="85">
        <v>2017</v>
      </c>
      <c r="O17" s="86"/>
      <c r="P17" s="85">
        <v>2020</v>
      </c>
      <c r="Q17" s="86"/>
      <c r="R17" s="85">
        <v>2022</v>
      </c>
      <c r="S17" s="86"/>
    </row>
    <row r="18" spans="2:19" x14ac:dyDescent="0.25">
      <c r="B18" s="83" t="s">
        <v>43</v>
      </c>
      <c r="C18" s="8" t="s">
        <v>64</v>
      </c>
      <c r="D18" s="54">
        <v>303509.92</v>
      </c>
      <c r="E18" s="55"/>
      <c r="F18" s="54">
        <v>296119.44199999998</v>
      </c>
      <c r="G18" s="55"/>
      <c r="H18" s="54">
        <v>274677.147</v>
      </c>
      <c r="I18" s="55"/>
      <c r="J18" s="54">
        <v>128662.37699999999</v>
      </c>
      <c r="K18" s="55"/>
      <c r="L18" s="54">
        <v>109240.307</v>
      </c>
      <c r="M18" s="55"/>
      <c r="N18" s="54">
        <v>102057.068</v>
      </c>
      <c r="O18" s="55"/>
      <c r="P18" s="54">
        <v>37272.014000000003</v>
      </c>
      <c r="Q18" s="55"/>
      <c r="R18" s="54">
        <v>29041.503000000001</v>
      </c>
      <c r="S18" s="55"/>
    </row>
    <row r="19" spans="2:19" x14ac:dyDescent="0.25">
      <c r="B19" s="83"/>
      <c r="C19" s="8" t="s">
        <v>65</v>
      </c>
      <c r="D19" s="54">
        <v>15862.025</v>
      </c>
      <c r="E19" s="55"/>
      <c r="F19" s="54">
        <v>23021.516</v>
      </c>
      <c r="G19" s="55"/>
      <c r="H19" s="54">
        <v>17969.914000000001</v>
      </c>
      <c r="I19" s="55"/>
      <c r="J19" s="54">
        <v>20425.245999999999</v>
      </c>
      <c r="K19" s="55"/>
      <c r="L19" s="54">
        <v>15367.484</v>
      </c>
      <c r="M19" s="55"/>
      <c r="N19" s="54">
        <v>18841.438999999998</v>
      </c>
      <c r="O19" s="55"/>
      <c r="P19" s="54">
        <v>23781.782999999999</v>
      </c>
      <c r="Q19" s="55"/>
      <c r="R19" s="54">
        <v>14675.894</v>
      </c>
      <c r="S19" s="55"/>
    </row>
    <row r="20" spans="2:19" x14ac:dyDescent="0.25">
      <c r="B20" s="83"/>
      <c r="C20" s="8" t="s">
        <v>45</v>
      </c>
      <c r="D20" s="54">
        <v>16375.335999999999</v>
      </c>
      <c r="E20" s="55"/>
      <c r="F20" s="54">
        <v>23245.285</v>
      </c>
      <c r="G20" s="55"/>
      <c r="H20" s="54">
        <v>19978.612000000001</v>
      </c>
      <c r="I20" s="55"/>
      <c r="J20" s="54">
        <v>20968.553</v>
      </c>
      <c r="K20" s="55"/>
      <c r="L20" s="54">
        <v>16657.843000000001</v>
      </c>
      <c r="M20" s="55"/>
      <c r="N20" s="54">
        <v>19797.734</v>
      </c>
      <c r="O20" s="55"/>
      <c r="P20" s="54">
        <v>22808.018</v>
      </c>
      <c r="Q20" s="55"/>
      <c r="R20" s="54">
        <v>13991.119000000001</v>
      </c>
      <c r="S20" s="55"/>
    </row>
    <row r="21" spans="2:19" x14ac:dyDescent="0.25">
      <c r="B21" s="83" t="s">
        <v>44</v>
      </c>
      <c r="C21" s="8" t="s">
        <v>64</v>
      </c>
      <c r="D21" s="54">
        <v>207994.85500000001</v>
      </c>
      <c r="E21" s="55"/>
      <c r="F21" s="54">
        <v>94821.659</v>
      </c>
      <c r="G21" s="55"/>
      <c r="H21" s="54">
        <v>124314.966</v>
      </c>
      <c r="I21" s="55"/>
      <c r="J21" s="54">
        <v>116892.477</v>
      </c>
      <c r="K21" s="55"/>
      <c r="L21" s="54">
        <v>87048.195999999996</v>
      </c>
      <c r="M21" s="55"/>
      <c r="N21" s="54">
        <v>70271.611000000004</v>
      </c>
      <c r="O21" s="55"/>
      <c r="P21" s="54">
        <v>67270.659</v>
      </c>
      <c r="Q21" s="55"/>
      <c r="R21" s="54">
        <v>35714.440999999999</v>
      </c>
      <c r="S21" s="55"/>
    </row>
    <row r="22" spans="2:19" x14ac:dyDescent="0.25">
      <c r="B22" s="83"/>
      <c r="C22" s="8" t="s">
        <v>65</v>
      </c>
      <c r="D22" s="54">
        <v>13370.235000000001</v>
      </c>
      <c r="E22" s="55"/>
      <c r="F22" s="54">
        <v>12965.963</v>
      </c>
      <c r="G22" s="55"/>
      <c r="H22" s="54">
        <v>15642.206</v>
      </c>
      <c r="I22" s="55"/>
      <c r="J22" s="54">
        <v>13871.914000000001</v>
      </c>
      <c r="K22" s="55"/>
      <c r="L22" s="54">
        <v>10408.376</v>
      </c>
      <c r="M22" s="55"/>
      <c r="N22" s="54">
        <v>15683.964</v>
      </c>
      <c r="O22" s="55"/>
      <c r="P22" s="54">
        <v>10051.300999999999</v>
      </c>
      <c r="Q22" s="55"/>
      <c r="R22" s="54">
        <v>10154.093000000001</v>
      </c>
      <c r="S22" s="55"/>
    </row>
    <row r="23" spans="2:19" x14ac:dyDescent="0.25">
      <c r="B23" s="83"/>
      <c r="C23" s="8" t="s">
        <v>45</v>
      </c>
      <c r="D23" s="54">
        <v>14347.745000000001</v>
      </c>
      <c r="E23" s="55"/>
      <c r="F23" s="54">
        <v>13029.448</v>
      </c>
      <c r="G23" s="55"/>
      <c r="H23" s="54">
        <v>15532.563</v>
      </c>
      <c r="I23" s="55"/>
      <c r="J23" s="54">
        <v>14565.848</v>
      </c>
      <c r="K23" s="55"/>
      <c r="L23" s="54">
        <v>10996.944</v>
      </c>
      <c r="M23" s="55"/>
      <c r="N23" s="54">
        <v>15395.465</v>
      </c>
      <c r="O23" s="55"/>
      <c r="P23" s="54">
        <v>10972.49</v>
      </c>
      <c r="Q23" s="55"/>
      <c r="R23" s="54">
        <v>9666.6779999999999</v>
      </c>
      <c r="S23" s="55"/>
    </row>
    <row r="24" spans="2:19" x14ac:dyDescent="0.25">
      <c r="B24" s="83" t="s">
        <v>45</v>
      </c>
      <c r="C24" s="8" t="s">
        <v>64</v>
      </c>
      <c r="D24" s="54">
        <v>246618.22399999999</v>
      </c>
      <c r="E24" s="55"/>
      <c r="F24" s="54">
        <v>208114.23499999999</v>
      </c>
      <c r="G24" s="55"/>
      <c r="H24" s="54">
        <v>174936.78599999999</v>
      </c>
      <c r="I24" s="55"/>
      <c r="J24" s="54">
        <v>99832.509000000005</v>
      </c>
      <c r="K24" s="55"/>
      <c r="L24" s="54">
        <v>75062.591</v>
      </c>
      <c r="M24" s="55"/>
      <c r="N24" s="54">
        <v>73903.759000000005</v>
      </c>
      <c r="O24" s="55"/>
      <c r="P24" s="54">
        <v>40155.167000000001</v>
      </c>
      <c r="Q24" s="55"/>
      <c r="R24" s="54">
        <v>22849.255000000001</v>
      </c>
      <c r="S24" s="55"/>
    </row>
    <row r="25" spans="2:19" x14ac:dyDescent="0.25">
      <c r="B25" s="83"/>
      <c r="C25" s="8" t="s">
        <v>65</v>
      </c>
      <c r="D25" s="54">
        <v>13730.189</v>
      </c>
      <c r="E25" s="55"/>
      <c r="F25" s="54">
        <v>16945.267</v>
      </c>
      <c r="G25" s="55"/>
      <c r="H25" s="54">
        <v>15019.932000000001</v>
      </c>
      <c r="I25" s="55"/>
      <c r="J25" s="54">
        <v>15872.173000000001</v>
      </c>
      <c r="K25" s="55"/>
      <c r="L25" s="54">
        <v>12127.714</v>
      </c>
      <c r="M25" s="55"/>
      <c r="N25" s="54">
        <v>16063.433999999999</v>
      </c>
      <c r="O25" s="55"/>
      <c r="P25" s="54">
        <v>15869.457</v>
      </c>
      <c r="Q25" s="55"/>
      <c r="R25" s="54">
        <v>10911.61</v>
      </c>
      <c r="S25" s="55"/>
    </row>
    <row r="26" spans="2:19" x14ac:dyDescent="0.25">
      <c r="B26" s="83"/>
      <c r="C26" s="8" t="s">
        <v>45</v>
      </c>
      <c r="D26" s="54">
        <v>14391.768</v>
      </c>
      <c r="E26" s="55"/>
      <c r="F26" s="54">
        <v>17072.338</v>
      </c>
      <c r="G26" s="55"/>
      <c r="H26" s="54">
        <v>16193.749</v>
      </c>
      <c r="I26" s="55"/>
      <c r="J26" s="54">
        <v>16359.142</v>
      </c>
      <c r="K26" s="55"/>
      <c r="L26" s="54">
        <v>12919.859</v>
      </c>
      <c r="M26" s="55"/>
      <c r="N26" s="54">
        <v>16569.006000000001</v>
      </c>
      <c r="O26" s="55"/>
      <c r="P26" s="54">
        <v>15755.496999999999</v>
      </c>
      <c r="Q26" s="55"/>
      <c r="R26" s="54">
        <v>10478.848</v>
      </c>
      <c r="S26" s="55"/>
    </row>
    <row r="28" spans="2:19" x14ac:dyDescent="0.25">
      <c r="B28" s="79" t="s">
        <v>77</v>
      </c>
      <c r="C28" s="79"/>
      <c r="D28" s="79"/>
      <c r="E28" s="79"/>
      <c r="F28" s="79"/>
      <c r="G28" s="79"/>
      <c r="H28" s="79"/>
      <c r="I28" s="79"/>
      <c r="J28" s="79"/>
      <c r="K28" s="79"/>
      <c r="L28" s="79"/>
      <c r="M28" s="79"/>
      <c r="N28" s="79"/>
      <c r="O28" s="79"/>
      <c r="P28" s="79"/>
      <c r="Q28" s="79"/>
      <c r="R28" s="79"/>
      <c r="S28" s="79"/>
    </row>
    <row r="29" spans="2:19" x14ac:dyDescent="0.25">
      <c r="B29" s="15" t="s">
        <v>42</v>
      </c>
      <c r="C29" s="15" t="s">
        <v>9</v>
      </c>
      <c r="D29" s="85">
        <v>2006</v>
      </c>
      <c r="E29" s="86"/>
      <c r="F29" s="85">
        <v>2009</v>
      </c>
      <c r="G29" s="86"/>
      <c r="H29" s="85">
        <v>2011</v>
      </c>
      <c r="I29" s="86"/>
      <c r="J29" s="85">
        <v>2013</v>
      </c>
      <c r="K29" s="86"/>
      <c r="L29" s="85">
        <v>2015</v>
      </c>
      <c r="M29" s="86"/>
      <c r="N29" s="85">
        <v>2017</v>
      </c>
      <c r="O29" s="86"/>
      <c r="P29" s="85">
        <v>2020</v>
      </c>
      <c r="Q29" s="86"/>
      <c r="R29" s="85">
        <v>2022</v>
      </c>
      <c r="S29" s="86"/>
    </row>
    <row r="30" spans="2:19" x14ac:dyDescent="0.25">
      <c r="B30" s="83" t="s">
        <v>43</v>
      </c>
      <c r="C30" s="8" t="s">
        <v>64</v>
      </c>
      <c r="D30" s="54">
        <v>363</v>
      </c>
      <c r="E30" s="55"/>
      <c r="F30" s="54">
        <v>330</v>
      </c>
      <c r="G30" s="55"/>
      <c r="H30" s="54">
        <v>509</v>
      </c>
      <c r="I30" s="55"/>
      <c r="J30" s="54">
        <v>716</v>
      </c>
      <c r="K30" s="55"/>
      <c r="L30" s="54">
        <v>1009</v>
      </c>
      <c r="M30" s="55"/>
      <c r="N30" s="54">
        <v>1399</v>
      </c>
      <c r="O30" s="55"/>
      <c r="P30" s="54">
        <v>1666</v>
      </c>
      <c r="Q30" s="55"/>
      <c r="R30" s="54">
        <v>2388</v>
      </c>
      <c r="S30" s="55"/>
    </row>
    <row r="31" spans="2:19" x14ac:dyDescent="0.25">
      <c r="B31" s="83"/>
      <c r="C31" s="8" t="s">
        <v>65</v>
      </c>
      <c r="D31" s="54">
        <v>50136</v>
      </c>
      <c r="E31" s="55"/>
      <c r="F31" s="54">
        <v>45232</v>
      </c>
      <c r="G31" s="55"/>
      <c r="H31" s="54">
        <v>35507</v>
      </c>
      <c r="I31" s="55"/>
      <c r="J31" s="54">
        <v>39281</v>
      </c>
      <c r="K31" s="55"/>
      <c r="L31" s="54">
        <v>48758</v>
      </c>
      <c r="M31" s="55"/>
      <c r="N31" s="54">
        <v>39432</v>
      </c>
      <c r="O31" s="55"/>
      <c r="P31" s="54">
        <v>29467</v>
      </c>
      <c r="Q31" s="55"/>
      <c r="R31" s="54">
        <v>36281</v>
      </c>
      <c r="S31" s="55"/>
    </row>
    <row r="32" spans="2:19" x14ac:dyDescent="0.25">
      <c r="B32" s="83"/>
      <c r="C32" s="8" t="s">
        <v>45</v>
      </c>
      <c r="D32" s="54">
        <v>50499</v>
      </c>
      <c r="E32" s="55"/>
      <c r="F32" s="54">
        <v>45562</v>
      </c>
      <c r="G32" s="55"/>
      <c r="H32" s="54">
        <v>36016</v>
      </c>
      <c r="I32" s="55"/>
      <c r="J32" s="54">
        <v>39997</v>
      </c>
      <c r="K32" s="55"/>
      <c r="L32" s="54">
        <v>49767</v>
      </c>
      <c r="M32" s="55"/>
      <c r="N32" s="54">
        <v>40831</v>
      </c>
      <c r="O32" s="55"/>
      <c r="P32" s="54">
        <v>31133</v>
      </c>
      <c r="Q32" s="55"/>
      <c r="R32" s="54">
        <v>38669</v>
      </c>
      <c r="S32" s="55"/>
    </row>
    <row r="33" spans="2:19" ht="14.25" customHeight="1" x14ac:dyDescent="0.25">
      <c r="B33" s="83" t="s">
        <v>44</v>
      </c>
      <c r="C33" s="8" t="s">
        <v>64</v>
      </c>
      <c r="D33" s="54">
        <v>181</v>
      </c>
      <c r="E33" s="55"/>
      <c r="F33" s="54">
        <v>191</v>
      </c>
      <c r="G33" s="55"/>
      <c r="H33" s="54">
        <v>309</v>
      </c>
      <c r="I33" s="55"/>
      <c r="J33" s="54">
        <v>400</v>
      </c>
      <c r="K33" s="55"/>
      <c r="L33" s="54">
        <v>590</v>
      </c>
      <c r="M33" s="55"/>
      <c r="N33" s="54">
        <v>818</v>
      </c>
      <c r="O33" s="55"/>
      <c r="P33" s="54">
        <v>1249</v>
      </c>
      <c r="Q33" s="55"/>
      <c r="R33" s="54">
        <v>1431</v>
      </c>
      <c r="S33" s="55"/>
    </row>
    <row r="34" spans="2:19" x14ac:dyDescent="0.25">
      <c r="B34" s="83"/>
      <c r="C34" s="8" t="s">
        <v>65</v>
      </c>
      <c r="D34" s="54">
        <v>17700</v>
      </c>
      <c r="E34" s="55"/>
      <c r="F34" s="54">
        <v>18181</v>
      </c>
      <c r="G34" s="55"/>
      <c r="H34" s="54">
        <v>18130</v>
      </c>
      <c r="I34" s="55"/>
      <c r="J34" s="54">
        <v>21395</v>
      </c>
      <c r="K34" s="55"/>
      <c r="L34" s="54">
        <v>27728</v>
      </c>
      <c r="M34" s="55"/>
      <c r="N34" s="54">
        <v>23645</v>
      </c>
      <c r="O34" s="55"/>
      <c r="P34" s="54">
        <v>23353</v>
      </c>
      <c r="Q34" s="55"/>
      <c r="R34" s="54">
        <v>24828</v>
      </c>
      <c r="S34" s="55"/>
    </row>
    <row r="35" spans="2:19" x14ac:dyDescent="0.25">
      <c r="B35" s="83"/>
      <c r="C35" s="8" t="s">
        <v>45</v>
      </c>
      <c r="D35" s="54">
        <v>17881</v>
      </c>
      <c r="E35" s="55"/>
      <c r="F35" s="54">
        <v>18372</v>
      </c>
      <c r="G35" s="55"/>
      <c r="H35" s="54">
        <v>18439</v>
      </c>
      <c r="I35" s="55"/>
      <c r="J35" s="54">
        <v>21795</v>
      </c>
      <c r="K35" s="55"/>
      <c r="L35" s="54">
        <v>28318</v>
      </c>
      <c r="M35" s="55"/>
      <c r="N35" s="54">
        <v>24463</v>
      </c>
      <c r="O35" s="55"/>
      <c r="P35" s="54">
        <v>24602</v>
      </c>
      <c r="Q35" s="55"/>
      <c r="R35" s="54">
        <v>26259</v>
      </c>
      <c r="S35" s="55"/>
    </row>
    <row r="36" spans="2:19" x14ac:dyDescent="0.25">
      <c r="B36" s="83" t="s">
        <v>45</v>
      </c>
      <c r="C36" s="8" t="s">
        <v>64</v>
      </c>
      <c r="D36" s="54">
        <v>544</v>
      </c>
      <c r="E36" s="55"/>
      <c r="F36" s="54">
        <v>521</v>
      </c>
      <c r="G36" s="55"/>
      <c r="H36" s="54">
        <v>818</v>
      </c>
      <c r="I36" s="55"/>
      <c r="J36" s="54">
        <v>1116</v>
      </c>
      <c r="K36" s="55"/>
      <c r="L36" s="54">
        <v>1599</v>
      </c>
      <c r="M36" s="55"/>
      <c r="N36" s="54">
        <v>2217</v>
      </c>
      <c r="O36" s="55"/>
      <c r="P36" s="54">
        <v>2915</v>
      </c>
      <c r="Q36" s="55"/>
      <c r="R36" s="54">
        <v>3819</v>
      </c>
      <c r="S36" s="55"/>
    </row>
    <row r="37" spans="2:19" x14ac:dyDescent="0.25">
      <c r="B37" s="83"/>
      <c r="C37" s="8" t="s">
        <v>65</v>
      </c>
      <c r="D37" s="54">
        <v>67836</v>
      </c>
      <c r="E37" s="55"/>
      <c r="F37" s="54">
        <v>63413</v>
      </c>
      <c r="G37" s="55"/>
      <c r="H37" s="54">
        <v>53637</v>
      </c>
      <c r="I37" s="55"/>
      <c r="J37" s="54">
        <v>60676</v>
      </c>
      <c r="K37" s="55"/>
      <c r="L37" s="54">
        <v>76486</v>
      </c>
      <c r="M37" s="55"/>
      <c r="N37" s="54">
        <v>63077</v>
      </c>
      <c r="O37" s="55"/>
      <c r="P37" s="54">
        <v>52820</v>
      </c>
      <c r="Q37" s="55"/>
      <c r="R37" s="54">
        <v>61109</v>
      </c>
      <c r="S37" s="55"/>
    </row>
    <row r="38" spans="2:19" x14ac:dyDescent="0.25">
      <c r="B38" s="83"/>
      <c r="C38" s="8" t="s">
        <v>45</v>
      </c>
      <c r="D38" s="54">
        <v>68380</v>
      </c>
      <c r="E38" s="55"/>
      <c r="F38" s="54">
        <v>63934</v>
      </c>
      <c r="G38" s="55"/>
      <c r="H38" s="54">
        <v>54455</v>
      </c>
      <c r="I38" s="55"/>
      <c r="J38" s="54">
        <v>61792</v>
      </c>
      <c r="K38" s="55"/>
      <c r="L38" s="54">
        <v>78085</v>
      </c>
      <c r="M38" s="55"/>
      <c r="N38" s="54">
        <v>65294</v>
      </c>
      <c r="O38" s="55"/>
      <c r="P38" s="54">
        <v>55735</v>
      </c>
      <c r="Q38" s="55"/>
      <c r="R38" s="54">
        <v>64928</v>
      </c>
      <c r="S38" s="55"/>
    </row>
    <row r="40" spans="2:19" x14ac:dyDescent="0.25">
      <c r="B40" s="79" t="s">
        <v>68</v>
      </c>
      <c r="C40" s="79"/>
      <c r="D40" s="79"/>
      <c r="E40" s="79"/>
      <c r="F40" s="79"/>
      <c r="G40" s="79"/>
      <c r="H40" s="79"/>
      <c r="I40" s="79"/>
      <c r="J40" s="79"/>
      <c r="K40" s="79"/>
      <c r="L40" s="79"/>
      <c r="M40" s="79"/>
      <c r="N40" s="79"/>
      <c r="O40" s="79"/>
      <c r="P40" s="79"/>
      <c r="Q40" s="79"/>
      <c r="R40" s="79"/>
      <c r="S40" s="79"/>
    </row>
    <row r="41" spans="2:19" x14ac:dyDescent="0.25">
      <c r="B41" s="15" t="s">
        <v>42</v>
      </c>
      <c r="C41" s="15" t="s">
        <v>9</v>
      </c>
      <c r="D41" s="85">
        <v>2006</v>
      </c>
      <c r="E41" s="86"/>
      <c r="F41" s="85">
        <v>2009</v>
      </c>
      <c r="G41" s="86"/>
      <c r="H41" s="85">
        <v>2011</v>
      </c>
      <c r="I41" s="86"/>
      <c r="J41" s="85">
        <v>2013</v>
      </c>
      <c r="K41" s="86"/>
      <c r="L41" s="85">
        <v>2015</v>
      </c>
      <c r="M41" s="86"/>
      <c r="N41" s="85">
        <v>2017</v>
      </c>
      <c r="O41" s="86"/>
      <c r="P41" s="85">
        <v>2020</v>
      </c>
      <c r="Q41" s="86"/>
      <c r="R41" s="85">
        <v>2022</v>
      </c>
      <c r="S41" s="86"/>
    </row>
    <row r="42" spans="2:19" x14ac:dyDescent="0.25">
      <c r="B42" s="83" t="s">
        <v>43</v>
      </c>
      <c r="C42" s="8" t="s">
        <v>64</v>
      </c>
      <c r="D42" s="54">
        <v>32576</v>
      </c>
      <c r="E42" s="55"/>
      <c r="F42" s="54">
        <v>37182</v>
      </c>
      <c r="G42" s="55"/>
      <c r="H42" s="54">
        <v>57663</v>
      </c>
      <c r="I42" s="55"/>
      <c r="J42" s="54">
        <v>86694</v>
      </c>
      <c r="K42" s="55"/>
      <c r="L42" s="54">
        <v>131667</v>
      </c>
      <c r="M42" s="55"/>
      <c r="N42" s="54">
        <v>215669</v>
      </c>
      <c r="O42" s="55"/>
      <c r="P42" s="54">
        <v>286474</v>
      </c>
      <c r="Q42" s="55"/>
      <c r="R42" s="54">
        <v>387671</v>
      </c>
      <c r="S42" s="55"/>
    </row>
    <row r="43" spans="2:19" x14ac:dyDescent="0.25">
      <c r="B43" s="83"/>
      <c r="C43" s="8" t="s">
        <v>65</v>
      </c>
      <c r="D43" s="54">
        <v>2965749</v>
      </c>
      <c r="E43" s="55"/>
      <c r="F43" s="54">
        <v>3039678</v>
      </c>
      <c r="G43" s="55"/>
      <c r="H43" s="54">
        <v>3152207</v>
      </c>
      <c r="I43" s="55"/>
      <c r="J43" s="54">
        <v>3285550</v>
      </c>
      <c r="K43" s="55"/>
      <c r="L43" s="54">
        <v>3387699</v>
      </c>
      <c r="M43" s="55"/>
      <c r="N43" s="54">
        <v>3429823</v>
      </c>
      <c r="O43" s="55"/>
      <c r="P43" s="54">
        <v>3386203</v>
      </c>
      <c r="Q43" s="55"/>
      <c r="R43" s="54">
        <v>3655863</v>
      </c>
      <c r="S43" s="55"/>
    </row>
    <row r="44" spans="2:19" x14ac:dyDescent="0.25">
      <c r="B44" s="83"/>
      <c r="C44" s="8" t="s">
        <v>45</v>
      </c>
      <c r="D44" s="54">
        <v>2998325</v>
      </c>
      <c r="E44" s="55"/>
      <c r="F44" s="54">
        <v>3076860</v>
      </c>
      <c r="G44" s="55"/>
      <c r="H44" s="54">
        <v>3209870</v>
      </c>
      <c r="I44" s="55"/>
      <c r="J44" s="54">
        <v>3372244</v>
      </c>
      <c r="K44" s="55"/>
      <c r="L44" s="54">
        <v>3519366</v>
      </c>
      <c r="M44" s="55"/>
      <c r="N44" s="54">
        <v>3645492</v>
      </c>
      <c r="O44" s="55"/>
      <c r="P44" s="54">
        <v>3672677</v>
      </c>
      <c r="Q44" s="55"/>
      <c r="R44" s="54">
        <v>4043534</v>
      </c>
      <c r="S44" s="55"/>
    </row>
    <row r="45" spans="2:19" x14ac:dyDescent="0.25">
      <c r="B45" s="83" t="s">
        <v>44</v>
      </c>
      <c r="C45" s="8" t="s">
        <v>64</v>
      </c>
      <c r="D45" s="54">
        <v>16511</v>
      </c>
      <c r="E45" s="55"/>
      <c r="F45" s="54">
        <v>22980</v>
      </c>
      <c r="G45" s="55"/>
      <c r="H45" s="54">
        <v>34638</v>
      </c>
      <c r="I45" s="55"/>
      <c r="J45" s="54">
        <v>43527</v>
      </c>
      <c r="K45" s="55"/>
      <c r="L45" s="54">
        <v>59106</v>
      </c>
      <c r="M45" s="55"/>
      <c r="N45" s="54">
        <v>108998</v>
      </c>
      <c r="O45" s="55"/>
      <c r="P45" s="54">
        <v>179669</v>
      </c>
      <c r="Q45" s="55"/>
      <c r="R45" s="54">
        <v>200484</v>
      </c>
      <c r="S45" s="55"/>
    </row>
    <row r="46" spans="2:19" x14ac:dyDescent="0.25">
      <c r="B46" s="83"/>
      <c r="C46" s="8" t="s">
        <v>65</v>
      </c>
      <c r="D46" s="54">
        <v>1136034</v>
      </c>
      <c r="E46" s="55"/>
      <c r="F46" s="54">
        <v>1279202</v>
      </c>
      <c r="G46" s="55"/>
      <c r="H46" s="54">
        <v>1466066</v>
      </c>
      <c r="I46" s="55"/>
      <c r="J46" s="54">
        <v>1633005</v>
      </c>
      <c r="K46" s="55"/>
      <c r="L46" s="54">
        <v>1705428</v>
      </c>
      <c r="M46" s="55"/>
      <c r="N46" s="54">
        <v>1819434</v>
      </c>
      <c r="O46" s="55"/>
      <c r="P46" s="54">
        <v>2076190</v>
      </c>
      <c r="Q46" s="55"/>
      <c r="R46" s="54">
        <v>2165136</v>
      </c>
      <c r="S46" s="55"/>
    </row>
    <row r="47" spans="2:19" x14ac:dyDescent="0.25">
      <c r="B47" s="83"/>
      <c r="C47" s="8" t="s">
        <v>45</v>
      </c>
      <c r="D47" s="54">
        <v>1152545</v>
      </c>
      <c r="E47" s="55"/>
      <c r="F47" s="54">
        <v>1302182</v>
      </c>
      <c r="G47" s="55"/>
      <c r="H47" s="54">
        <v>1500704</v>
      </c>
      <c r="I47" s="55"/>
      <c r="J47" s="54">
        <v>1676532</v>
      </c>
      <c r="K47" s="55"/>
      <c r="L47" s="54">
        <v>1764534</v>
      </c>
      <c r="M47" s="55"/>
      <c r="N47" s="54">
        <v>1928432</v>
      </c>
      <c r="O47" s="55"/>
      <c r="P47" s="54">
        <v>2255859</v>
      </c>
      <c r="Q47" s="55"/>
      <c r="R47" s="54">
        <v>2365620</v>
      </c>
      <c r="S47" s="55"/>
    </row>
    <row r="48" spans="2:19" x14ac:dyDescent="0.25">
      <c r="B48" s="83" t="s">
        <v>45</v>
      </c>
      <c r="C48" s="8" t="s">
        <v>64</v>
      </c>
      <c r="D48" s="54">
        <v>49087</v>
      </c>
      <c r="E48" s="55"/>
      <c r="F48" s="54">
        <v>60162</v>
      </c>
      <c r="G48" s="55"/>
      <c r="H48" s="54">
        <v>92301</v>
      </c>
      <c r="I48" s="55"/>
      <c r="J48" s="54">
        <v>130221</v>
      </c>
      <c r="K48" s="55"/>
      <c r="L48" s="54">
        <v>190773</v>
      </c>
      <c r="M48" s="55"/>
      <c r="N48" s="54">
        <v>324667</v>
      </c>
      <c r="O48" s="55"/>
      <c r="P48" s="54">
        <v>466143</v>
      </c>
      <c r="Q48" s="55"/>
      <c r="R48" s="54">
        <v>588155</v>
      </c>
      <c r="S48" s="55"/>
    </row>
    <row r="49" spans="2:19" x14ac:dyDescent="0.25">
      <c r="B49" s="83"/>
      <c r="C49" s="8" t="s">
        <v>65</v>
      </c>
      <c r="D49" s="54">
        <v>4101783</v>
      </c>
      <c r="E49" s="55"/>
      <c r="F49" s="54">
        <v>4318880</v>
      </c>
      <c r="G49" s="55"/>
      <c r="H49" s="54">
        <v>4618273</v>
      </c>
      <c r="I49" s="55"/>
      <c r="J49" s="54">
        <v>4918555</v>
      </c>
      <c r="K49" s="55"/>
      <c r="L49" s="54">
        <v>5093127</v>
      </c>
      <c r="M49" s="55"/>
      <c r="N49" s="54">
        <v>5249257</v>
      </c>
      <c r="O49" s="55"/>
      <c r="P49" s="54">
        <v>5462393</v>
      </c>
      <c r="Q49" s="55"/>
      <c r="R49" s="54">
        <v>5820999</v>
      </c>
      <c r="S49" s="55"/>
    </row>
    <row r="50" spans="2:19" x14ac:dyDescent="0.25">
      <c r="B50" s="83"/>
      <c r="C50" s="8" t="s">
        <v>45</v>
      </c>
      <c r="D50" s="54">
        <v>4150870</v>
      </c>
      <c r="E50" s="55"/>
      <c r="F50" s="54">
        <v>4379042</v>
      </c>
      <c r="G50" s="55"/>
      <c r="H50" s="54">
        <v>4710574</v>
      </c>
      <c r="I50" s="55"/>
      <c r="J50" s="54">
        <v>5048776</v>
      </c>
      <c r="K50" s="55"/>
      <c r="L50" s="54">
        <v>5283900</v>
      </c>
      <c r="M50" s="55"/>
      <c r="N50" s="54">
        <v>5573924</v>
      </c>
      <c r="O50" s="55"/>
      <c r="P50" s="54">
        <v>5928536</v>
      </c>
      <c r="Q50" s="55"/>
      <c r="R50" s="54">
        <v>6409154</v>
      </c>
      <c r="S50" s="55"/>
    </row>
    <row r="51" spans="2:19" x14ac:dyDescent="0.25">
      <c r="D51" s="3"/>
      <c r="E51" s="3"/>
      <c r="F51" s="3"/>
      <c r="G51" s="3"/>
      <c r="H51" s="3"/>
      <c r="I51" s="3"/>
      <c r="J51" s="3"/>
      <c r="K51" s="3"/>
      <c r="L51" s="3"/>
      <c r="M51" s="3"/>
      <c r="N51" s="3"/>
      <c r="O51" s="3"/>
      <c r="P51" s="3"/>
      <c r="Q51" s="3"/>
      <c r="R51" s="3"/>
    </row>
  </sheetData>
  <mergeCells count="48">
    <mergeCell ref="B24:B26"/>
    <mergeCell ref="B6:B8"/>
    <mergeCell ref="B9:B11"/>
    <mergeCell ref="B12:B14"/>
    <mergeCell ref="B18:B20"/>
    <mergeCell ref="B21:B23"/>
    <mergeCell ref="B48:B50"/>
    <mergeCell ref="B42:B44"/>
    <mergeCell ref="B45:B47"/>
    <mergeCell ref="B30:B32"/>
    <mergeCell ref="B33:B35"/>
    <mergeCell ref="B36:B38"/>
    <mergeCell ref="N5:O5"/>
    <mergeCell ref="P5:Q5"/>
    <mergeCell ref="D17:E17"/>
    <mergeCell ref="F17:G17"/>
    <mergeCell ref="H17:I17"/>
    <mergeCell ref="J17:K17"/>
    <mergeCell ref="L17:M17"/>
    <mergeCell ref="N17:O17"/>
    <mergeCell ref="P17:Q17"/>
    <mergeCell ref="D5:E5"/>
    <mergeCell ref="F5:G5"/>
    <mergeCell ref="H5:I5"/>
    <mergeCell ref="J5:K5"/>
    <mergeCell ref="L5:M5"/>
    <mergeCell ref="P41:Q41"/>
    <mergeCell ref="D29:E29"/>
    <mergeCell ref="F29:G29"/>
    <mergeCell ref="H29:I29"/>
    <mergeCell ref="J29:K29"/>
    <mergeCell ref="L29:M29"/>
    <mergeCell ref="R5:S5"/>
    <mergeCell ref="R17:S17"/>
    <mergeCell ref="R29:S29"/>
    <mergeCell ref="R41:S41"/>
    <mergeCell ref="B4:S4"/>
    <mergeCell ref="B16:S16"/>
    <mergeCell ref="B28:S28"/>
    <mergeCell ref="B40:S40"/>
    <mergeCell ref="N29:O29"/>
    <mergeCell ref="P29:Q29"/>
    <mergeCell ref="D41:E41"/>
    <mergeCell ref="F41:G41"/>
    <mergeCell ref="H41:I41"/>
    <mergeCell ref="J41:K41"/>
    <mergeCell ref="L41:M41"/>
    <mergeCell ref="N41:O41"/>
  </mergeCells>
  <hyperlinks>
    <hyperlink ref="A1" location="Índice!A1" display="Índice" xr:uid="{25358CC3-D612-4EAD-987F-16DBEDDEC29D}"/>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6" ma:contentTypeDescription="Crear nuevo documento." ma:contentTypeScope="" ma:versionID="e8201c19abf7ac24f0a196103804bf95">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3e81ac3aebe3252d83f873709e65f890"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0EFB3B-F832-4D79-BFB7-B702CEB3B6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ac9f5-5318-4362-93ab-7b110ed96cd9"/>
    <ds:schemaRef ds:uri="43a47547-2483-46d0-a31a-9a50bac18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513A47-C601-4A16-91BF-8D36DAE9C31B}">
  <ds:schemaRefs>
    <ds:schemaRef ds:uri="http://schemas.microsoft.com/sharepoint/v3/contenttype/forms"/>
  </ds:schemaRefs>
</ds:datastoreItem>
</file>

<file path=customXml/itemProps3.xml><?xml version="1.0" encoding="utf-8"?>
<ds:datastoreItem xmlns:ds="http://schemas.openxmlformats.org/officeDocument/2006/customXml" ds:itemID="{2C3B0611-2F20-426A-B1A0-1412820834F0}">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410ac9f5-5318-4362-93ab-7b110ed96cd9"/>
    <ds:schemaRef ds:uri="http://purl.org/dc/dcmitype/"/>
    <ds:schemaRef ds:uri="http://purl.org/dc/elements/1.1/"/>
    <ds:schemaRef ds:uri="http://schemas.microsoft.com/office/infopath/2007/PartnerControls"/>
    <ds:schemaRef ds:uri="43a47547-2483-46d0-a31a-9a50bac18c7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Índice</vt:lpstr>
      <vt:lpstr>Notas Técnicas</vt:lpstr>
      <vt:lpstr>Glosario</vt:lpstr>
      <vt:lpstr>1</vt:lpstr>
      <vt:lpstr>1.1</vt:lpstr>
      <vt:lpstr>1.2</vt:lpstr>
      <vt:lpstr>2</vt:lpstr>
      <vt:lpstr>2.1</vt:lpstr>
      <vt:lpstr>2.2</vt:lpstr>
      <vt:lpstr>3</vt:lpstr>
      <vt:lpstr>3.1</vt:lpstr>
      <vt:lpstr>3.2</vt:lpstr>
      <vt:lpstr>4</vt:lpstr>
      <vt:lpstr>4.1</vt:lpstr>
      <vt:lpstr>4.2</vt:lpstr>
      <vt:lpstr>5</vt:lpstr>
      <vt:lpstr>5.1</vt:lpstr>
      <vt:lpstr>5.2</vt:lpstr>
      <vt:lpstr>6</vt:lpstr>
      <vt:lpstr>6.1</vt:lpstr>
      <vt:lpstr>6.2</vt:lpstr>
      <vt:lpstr>7</vt:lpstr>
      <vt:lpstr>7.1</vt:lpstr>
      <vt:lpstr>7.2</vt:lpstr>
      <vt:lpstr>8</vt:lpstr>
      <vt:lpstr>8.1</vt:lpstr>
      <vt:lpstr>8.2</vt:lpstr>
      <vt:lpstr>9</vt:lpstr>
      <vt:lpstr>9.1</vt:lpstr>
      <vt:lpstr>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djaime</dc:creator>
  <cp:keywords/>
  <dc:description/>
  <cp:lastModifiedBy>Jonathan Nuñez Ferrada</cp:lastModifiedBy>
  <cp:revision/>
  <dcterms:created xsi:type="dcterms:W3CDTF">2023-10-16T11:22:36Z</dcterms:created>
  <dcterms:modified xsi:type="dcterms:W3CDTF">2023-12-28T15:31:49Z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MediaServiceImageTags">
    <vt:lpwstr/>
  </property>
</Properties>
</file>